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date1904="1" showInkAnnotation="0" autoCompressPictures="0"/>
  <bookViews>
    <workbookView xWindow="280" yWindow="-80" windowWidth="32980" windowHeight="18960" tabRatio="500"/>
  </bookViews>
  <sheets>
    <sheet name="Feuil1" sheetId="1" r:id="rId1"/>
  </sheets>
  <definedNames>
    <definedName name="_xlnm._FilterDatabase" localSheetId="0" hidden="1">Feuil1!$A$1:$M$361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5" i="1" l="1"/>
  <c r="J205" i="1"/>
  <c r="J141" i="1"/>
  <c r="J204" i="1"/>
  <c r="J353" i="1"/>
  <c r="J64" i="1"/>
  <c r="J211" i="1"/>
  <c r="J174" i="1"/>
  <c r="J163" i="1"/>
  <c r="J139" i="1"/>
  <c r="J132" i="1"/>
  <c r="J359" i="1"/>
  <c r="J76" i="1"/>
  <c r="J103" i="1"/>
  <c r="J110" i="1"/>
  <c r="J63" i="1"/>
  <c r="J62" i="1"/>
  <c r="J162" i="1"/>
  <c r="J61" i="1"/>
  <c r="J161" i="1"/>
  <c r="J340" i="1"/>
  <c r="J318" i="1"/>
  <c r="J149" i="1"/>
  <c r="J60" i="1"/>
  <c r="J153" i="1"/>
  <c r="J342" i="1"/>
  <c r="J59" i="1"/>
  <c r="J55" i="1"/>
  <c r="J356" i="1"/>
  <c r="J58" i="1"/>
  <c r="J317" i="1"/>
  <c r="J341" i="1"/>
  <c r="J73" i="1"/>
  <c r="J339" i="1"/>
  <c r="J67" i="1"/>
  <c r="J333" i="1"/>
  <c r="J131" i="1"/>
  <c r="J268" i="1"/>
  <c r="J140" i="1"/>
  <c r="J72" i="1"/>
  <c r="J275" i="1"/>
  <c r="J360" i="1"/>
  <c r="J226" i="1"/>
  <c r="J158" i="1"/>
  <c r="J71" i="1"/>
  <c r="J35" i="1"/>
  <c r="J74" i="1"/>
  <c r="J281" i="1"/>
  <c r="J352" i="1"/>
  <c r="J48" i="1"/>
  <c r="J262" i="1"/>
  <c r="J81" i="1"/>
  <c r="J57" i="1"/>
  <c r="J80" i="1"/>
  <c r="J56" i="1"/>
  <c r="J225" i="1"/>
  <c r="J306" i="1"/>
  <c r="J305" i="1"/>
  <c r="J304" i="1"/>
  <c r="J274" i="1"/>
  <c r="J322" i="1"/>
  <c r="J273" i="1"/>
  <c r="J303" i="1"/>
  <c r="J302" i="1"/>
  <c r="J301" i="1"/>
  <c r="J70" i="1"/>
  <c r="J54" i="1"/>
  <c r="J69" i="1"/>
  <c r="J53" i="1"/>
  <c r="J350" i="1"/>
  <c r="J108" i="1"/>
  <c r="J224" i="1"/>
  <c r="J223" i="1"/>
  <c r="J335" i="1"/>
  <c r="J334" i="1"/>
  <c r="J107" i="1"/>
  <c r="J328" i="1"/>
  <c r="J299" i="1"/>
  <c r="J298" i="1"/>
  <c r="J327" i="1"/>
  <c r="J288" i="1"/>
  <c r="J326" i="1"/>
  <c r="J321" i="1"/>
  <c r="J355" i="1"/>
  <c r="J354" i="1"/>
  <c r="J325" i="1"/>
  <c r="J324" i="1"/>
  <c r="J246" i="1"/>
  <c r="J245" i="1"/>
  <c r="J357" i="1"/>
  <c r="J320" i="1"/>
  <c r="J267" i="1"/>
  <c r="J266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319" i="1"/>
  <c r="J160" i="1"/>
  <c r="J280" i="1"/>
  <c r="J94" i="1"/>
  <c r="J217" i="1"/>
  <c r="J216" i="1"/>
  <c r="J279" i="1"/>
  <c r="J151" i="1"/>
  <c r="J150" i="1"/>
  <c r="J272" i="1"/>
  <c r="J265" i="1"/>
  <c r="J278" i="1"/>
  <c r="J277" i="1"/>
  <c r="J93" i="1"/>
  <c r="J92" i="1"/>
  <c r="J291" i="1"/>
  <c r="J264" i="1"/>
  <c r="J276" i="1"/>
  <c r="J199" i="1"/>
  <c r="J198" i="1"/>
  <c r="J270" i="1"/>
  <c r="J269" i="1"/>
  <c r="J271" i="1"/>
  <c r="J263" i="1"/>
  <c r="J231" i="1"/>
  <c r="J230" i="1"/>
  <c r="J197" i="1"/>
  <c r="J196" i="1"/>
  <c r="J195" i="1"/>
  <c r="J194" i="1"/>
  <c r="J351" i="1"/>
  <c r="J193" i="1"/>
  <c r="J192" i="1"/>
  <c r="J191" i="1"/>
  <c r="J190" i="1"/>
  <c r="J189" i="1"/>
  <c r="J188" i="1"/>
  <c r="J187" i="1"/>
  <c r="J130" i="1"/>
  <c r="J215" i="1"/>
  <c r="J214" i="1"/>
  <c r="J213" i="1"/>
  <c r="J212" i="1"/>
  <c r="J167" i="1"/>
  <c r="J166" i="1"/>
  <c r="J165" i="1"/>
  <c r="J138" i="1"/>
  <c r="J229" i="1"/>
  <c r="J143" i="1"/>
  <c r="J228" i="1"/>
  <c r="J227" i="1"/>
  <c r="J142" i="1"/>
  <c r="J155" i="1"/>
  <c r="J220" i="1"/>
  <c r="J186" i="1"/>
  <c r="J185" i="1"/>
  <c r="J184" i="1"/>
  <c r="J183" i="1"/>
  <c r="J182" i="1"/>
  <c r="J181" i="1"/>
  <c r="J154" i="1"/>
  <c r="J91" i="1"/>
  <c r="J90" i="1"/>
  <c r="J89" i="1"/>
  <c r="J88" i="1"/>
  <c r="J180" i="1"/>
  <c r="J179" i="1"/>
  <c r="J178" i="1"/>
  <c r="J177" i="1"/>
  <c r="J87" i="1"/>
  <c r="J86" i="1"/>
  <c r="J85" i="1"/>
  <c r="J84" i="1"/>
  <c r="J49" i="1"/>
  <c r="J137" i="1"/>
  <c r="J129" i="1"/>
  <c r="J128" i="1"/>
  <c r="J127" i="1"/>
  <c r="J126" i="1"/>
  <c r="J125" i="1"/>
  <c r="J124" i="1"/>
  <c r="J83" i="1"/>
  <c r="J82" i="1"/>
  <c r="J123" i="1"/>
  <c r="J122" i="1"/>
  <c r="J121" i="1"/>
  <c r="J120" i="1"/>
  <c r="J119" i="1"/>
  <c r="J118" i="1"/>
  <c r="J106" i="1"/>
  <c r="J136" i="1"/>
  <c r="J287" i="1"/>
  <c r="J78" i="1"/>
  <c r="J77" i="1"/>
  <c r="J135" i="1"/>
  <c r="J286" i="1"/>
  <c r="J285" i="1"/>
  <c r="J284" i="1"/>
  <c r="J283" i="1"/>
  <c r="J134" i="1"/>
  <c r="J133" i="1"/>
  <c r="J336" i="1"/>
  <c r="J219" i="1"/>
  <c r="J218" i="1"/>
  <c r="J256" i="1"/>
  <c r="J255" i="1"/>
  <c r="J254" i="1"/>
  <c r="J253" i="1"/>
  <c r="J311" i="1"/>
  <c r="J310" i="1"/>
  <c r="J112" i="1"/>
  <c r="J111" i="1"/>
  <c r="J34" i="1"/>
  <c r="J36" i="1"/>
  <c r="J37" i="1"/>
  <c r="J38" i="1"/>
  <c r="J39" i="1"/>
  <c r="J40" i="1"/>
  <c r="J41" i="1"/>
  <c r="J42" i="1"/>
  <c r="J43" i="1"/>
  <c r="J44" i="1"/>
  <c r="J45" i="1"/>
  <c r="J46" i="1"/>
  <c r="J47" i="1"/>
  <c r="J50" i="1"/>
  <c r="J51" i="1"/>
  <c r="J52" i="1"/>
  <c r="J65" i="1"/>
  <c r="J66" i="1"/>
  <c r="J68" i="1"/>
  <c r="J75" i="1"/>
  <c r="J79" i="1"/>
  <c r="J95" i="1"/>
  <c r="J96" i="1"/>
  <c r="J97" i="1"/>
  <c r="J98" i="1"/>
  <c r="J99" i="1"/>
  <c r="J100" i="1"/>
  <c r="J101" i="1"/>
  <c r="J102" i="1"/>
  <c r="J104" i="1"/>
  <c r="J105" i="1"/>
  <c r="J109" i="1"/>
  <c r="J113" i="1"/>
  <c r="J114" i="1"/>
  <c r="J115" i="1"/>
  <c r="J116" i="1"/>
  <c r="J117" i="1"/>
  <c r="J144" i="1"/>
  <c r="J145" i="1"/>
  <c r="J146" i="1"/>
  <c r="J147" i="1"/>
  <c r="J148" i="1"/>
  <c r="J152" i="1"/>
  <c r="J156" i="1"/>
  <c r="J157" i="1"/>
  <c r="J159" i="1"/>
  <c r="J164" i="1"/>
  <c r="J168" i="1"/>
  <c r="J169" i="1"/>
  <c r="J170" i="1"/>
  <c r="J171" i="1"/>
  <c r="J172" i="1"/>
  <c r="J173" i="1"/>
  <c r="J176" i="1"/>
  <c r="J200" i="1"/>
  <c r="J201" i="1"/>
  <c r="J202" i="1"/>
  <c r="J203" i="1"/>
  <c r="J206" i="1"/>
  <c r="J207" i="1"/>
  <c r="J208" i="1"/>
  <c r="J209" i="1"/>
  <c r="J210" i="1"/>
  <c r="J221" i="1"/>
  <c r="J222" i="1"/>
  <c r="J247" i="1"/>
  <c r="J248" i="1"/>
  <c r="J249" i="1"/>
  <c r="J250" i="1"/>
  <c r="J251" i="1"/>
  <c r="J252" i="1"/>
  <c r="J257" i="1"/>
  <c r="J258" i="1"/>
  <c r="J259" i="1"/>
  <c r="J260" i="1"/>
  <c r="J261" i="1"/>
  <c r="J282" i="1"/>
  <c r="J289" i="1"/>
  <c r="J290" i="1"/>
  <c r="J292" i="1"/>
  <c r="J293" i="1"/>
  <c r="J294" i="1"/>
  <c r="J295" i="1"/>
  <c r="J296" i="1"/>
  <c r="J297" i="1"/>
  <c r="J300" i="1"/>
  <c r="J307" i="1"/>
  <c r="J308" i="1"/>
  <c r="J309" i="1"/>
  <c r="J312" i="1"/>
  <c r="J313" i="1"/>
  <c r="J314" i="1"/>
  <c r="J315" i="1"/>
  <c r="J316" i="1"/>
  <c r="J323" i="1"/>
  <c r="J329" i="1"/>
  <c r="J330" i="1"/>
  <c r="J331" i="1"/>
  <c r="J332" i="1"/>
  <c r="J337" i="1"/>
  <c r="J338" i="1"/>
  <c r="J343" i="1"/>
  <c r="J344" i="1"/>
  <c r="J345" i="1"/>
  <c r="J346" i="1"/>
  <c r="J347" i="1"/>
  <c r="J348" i="1"/>
  <c r="J349" i="1"/>
  <c r="J358" i="1"/>
  <c r="J361" i="1"/>
</calcChain>
</file>

<file path=xl/sharedStrings.xml><?xml version="1.0" encoding="utf-8"?>
<sst xmlns="http://schemas.openxmlformats.org/spreadsheetml/2006/main" count="1938" uniqueCount="594">
  <si>
    <t>GGGTCTCTAGCTCAGTGGTAGAGCAGCTGACTGCAGtcgcatgtgcacgcggcccATCAGCAGGtCTCGAGTTCGATCCTCGAGGGGCCCT</t>
  </si>
  <si>
    <t>59.84</t>
  </si>
  <si>
    <t>GGGTCTCTAGCTCAGTGGTAGAGCAGCTGACTGCAGttgcaaatgcatgcggcgtATCAGCAGGtCTCGAGTTCGATCCTCGAGGGGCCCT</t>
  </si>
  <si>
    <t>34.09</t>
  </si>
  <si>
    <t>NNGGTCTAGTGGTATGATTCTCGCTTAGGGaagcctagcaTGCGAGAGGtCGTGGGTTCAATTCCCGCAACTCCCC</t>
  </si>
  <si>
    <t>62.47</t>
  </si>
  <si>
    <t>GGGAGTTTGGTCTAGTGGTATGATTCTCGCTTAGGGaagcctagcaTGCGAGAGGtCGTGGGTTCAATTCCCGCAACTCCCC</t>
  </si>
  <si>
    <t>TCC</t>
  </si>
  <si>
    <t>72.28</t>
  </si>
  <si>
    <t>GGAATCATGGTGTAGTTGGTtATCACACCTGTCTAACAtctggtctcttcggaaccatgttggcaCACAGGAGGtCTCCAGTTCGATCCTGGATGATTCCA</t>
  </si>
  <si>
    <t>scaffold_22</t>
  </si>
  <si>
    <t>64.40</t>
  </si>
  <si>
    <t>CTCTCTATAGCTCAGCTGGAAGAGCGAAGGACTGTAAtcgtgacgaagacATCCTTAGGtCGCCCGTTCGATCCGGGCTGGAGAGA</t>
  </si>
  <si>
    <t>64.39</t>
  </si>
  <si>
    <t>CTCTCTATAGCTCAGCTGGAAGAGCGAAGGACTGTAAtcgtgatggagacATCCTTAGGtCGCCCGTTCGATCCGGGCTGGAGAGA</t>
  </si>
  <si>
    <t>GGGAGTTTGGTCTAGTGGTATGATTCTCGCTTAGGGacccgaccattgtcgtctaaccTGCGAGAGGtCGTGGGTTCAATTCCCGCAACTCCCC</t>
  </si>
  <si>
    <t>67.57</t>
  </si>
  <si>
    <t>GTCGTCATCGTATAGTGGTcAGTATCCCTGCCTGTCACGCAGGAGGCCGGGGTTCGATTCCCCGTGACGGCG</t>
  </si>
  <si>
    <t>TGT</t>
  </si>
  <si>
    <t>84.03</t>
  </si>
  <si>
    <t>GCTGGTGTAGCTCAGTGGTAGAGCGTTTGTCTTGTAAACAAAAGGtCCCTGGTTCGAACCCGGGCTCCAGCA</t>
  </si>
  <si>
    <t>TTCGCTATAGTCTAGGCGGTcAGGATACAGGATTCTCAtgtgggacccgcaccagggcccagtggcatgCTCCTGAGACCCGGGTTCGAGTCCCGGTAGCGAAA</t>
  </si>
  <si>
    <t>GTCGTCATCGTATAGTGGTtAGTATCCCCGCCTGTCActtctcagccCGCGGGAGGCCGGGGTTCGATTCCCCGTGACGGCG</t>
  </si>
  <si>
    <t>TAC</t>
  </si>
  <si>
    <t>74.33</t>
  </si>
  <si>
    <t>GAACTCATGGTGTAGCGGTtATCACGTCAGATTTACACTCTGAAGGtCTCCGGTTCAATCCCGGATGAGTTCA</t>
  </si>
  <si>
    <t>65.31</t>
  </si>
  <si>
    <t>GCTTCTATAGCTCAGCCGGTAGAGCGTGCGGCTGTTAcaccatttcgagcactgatgctcggtgtctctgccACCGCAAGGtCGACGGTTCAAGCCCGTCTGGAAGCG</t>
  </si>
  <si>
    <t>scaffold_1259</t>
  </si>
  <si>
    <t>scaffold_1295</t>
  </si>
  <si>
    <t>22.12</t>
  </si>
  <si>
    <t>GTCGTCGTGGTGTAGTTGGTtATCACATTCGCCTCACAtctgccgcgtgtgcgtcCGCGAAAGGtCTCCAGTTCGATCCTGGACGACGACA</t>
  </si>
  <si>
    <t>GGAATCATGGTGTAGTTGGTtATCACACCTGTCTAACAtctggtctctgcgggaccatgttggcaCACAGGAGGtCTCCAGTTCGATCCTGGATGATTCCA</t>
  </si>
  <si>
    <t>69.07</t>
  </si>
  <si>
    <t>GTCGTCGTGGTGTAGTTGGTtATCACATTCGCCTCACAtctgccgtgtgtgcgtcCGCGAAAGGtCTCCAGTTCGATCCTGGACGACGACA</t>
  </si>
  <si>
    <t>57.90</t>
  </si>
  <si>
    <t>GTCGTCGTGGTGTGGTTGGTtATCACATTCGCCTCACAtccgctggcttcgagctcgaggccctcatggcgtcCGCGAAAGGtCTCCAGTTCGATCCTGGACGACGACA</t>
  </si>
  <si>
    <t>63.62</t>
  </si>
  <si>
    <t>GCCCGGTTAGCTCAGTCGGTAGAGCGCAAGGCTCTTActcctgcgggggttgcaACCTTGTGGtCGTGGGTTCGAGCCCCACATTGGGCG</t>
  </si>
  <si>
    <t xml:space="preserve">scaffold_9 </t>
  </si>
  <si>
    <t>66.09</t>
  </si>
  <si>
    <t>GTCGTCGTGGTGTAGTTGGTtATCACATTCGCCTCACAtctactggcttcgagtcctacatgtgcgtcCGCGAAAGGtCTCCAGTTCGATCCTGGACGACGACA</t>
  </si>
  <si>
    <t>64.26</t>
  </si>
  <si>
    <t>GGAATCATGGTGTAGTTGGTtATCACACCTGTCTAACAtttggtctcctcaagaccatgttggcaCACAGGAGGtCTCCAGTTCGATCCTGGATGATTCCA</t>
  </si>
  <si>
    <t>65.85</t>
  </si>
  <si>
    <t>GTCGTCGTGGTGTAGTTGGTtATCACATTCGCCTCACAtctgcaggcttcgagccccgcatgtgcgtcCGCGAAAGGtCTCCAGTTCGATCCTGGACGACGACA</t>
  </si>
  <si>
    <t>67.12</t>
  </si>
  <si>
    <t>GTCGTCGTGGTGTAGTTGGTtATCACATTCGCCTCACAtctgtaggcttcgagccccacatgtgcgtcCGCGAAAGGtCTCCAGTTCGATCCTGGACGACGACA</t>
  </si>
  <si>
    <t>63.12</t>
  </si>
  <si>
    <t>GGAATCATGGTGTAGTTGGTtATCACACCTGTCTAACAtctggtctcatcgggaccatgttggcaCACAGGAGGtCTCCAGTTCGATCCTGGATGATTCCA</t>
  </si>
  <si>
    <t>68.44</t>
  </si>
  <si>
    <t>SINE</t>
    <phoneticPr fontId="3" type="noConversion"/>
  </si>
  <si>
    <t>CTG</t>
    <phoneticPr fontId="3" type="noConversion"/>
  </si>
  <si>
    <t>CCC</t>
    <phoneticPr fontId="3" type="noConversion"/>
  </si>
  <si>
    <t>GCACTAGTGGTATAGTGGTAGCATAGGTCCTTGCCAggatgcgtccggttcaccgacgcagctgtgCGGACCAGACCCGAGTTCGATTCTCGGCTAGTGCA</t>
  </si>
  <si>
    <t>54.57</t>
  </si>
  <si>
    <t>GGGAGTTTGGTCTAGTGGTATGATTCTCGCTTAGGGaagcctagcaTGCGAGAGGtCGTGGATTCAATTCCCGCAACTCCCC</t>
  </si>
  <si>
    <t>58.26</t>
  </si>
  <si>
    <t>GGGGGGGTCGTCTAAATGGTtAAGACACTCAAGCCAatttcgttaaggcTTCGAGAGAtCCTGGGTTCGAATCCCGGTCGCCCCA</t>
  </si>
  <si>
    <t>scaffold_203</t>
  </si>
  <si>
    <t>23.53</t>
  </si>
  <si>
    <t>GGGGGGGTCATCTAAATGGTtAAGACACTCAAGCCGatttcgttaaggcTTCGAGAGAtCCTGGGTTCGAATCCCGGTCACCCCA</t>
  </si>
  <si>
    <t>scaffold_218</t>
  </si>
  <si>
    <t>scaffold_217</t>
  </si>
  <si>
    <t>scaffold_258</t>
  </si>
  <si>
    <t>26.94</t>
  </si>
  <si>
    <t>GGGAGGGTCGTCTAAATGGTtAAGACACTCAAGCCAatttcgttaaggcTTCGAGAGAtCCTGGGTTCGAATCCCGGTCACCCCA</t>
  </si>
  <si>
    <t>scaffold_270</t>
  </si>
  <si>
    <t>TCT</t>
  </si>
  <si>
    <t>73.73</t>
  </si>
  <si>
    <t>GCGCTACTAGTCCAGTGGTtAGGATATTTGCCTTCCAAGCAAAAGAGCCGGGTTCGATTCCCGGGTAGGGCA</t>
  </si>
  <si>
    <t>70.55</t>
  </si>
  <si>
    <t>GCTTCTATAGCTTAGTGGTAGAGCGTTCCCTTCGTAcacggtacacgtggcAGGGAAAGGtCCCGAGTTCAATCCTCGGTGGGAGCA</t>
  </si>
  <si>
    <t>scaffold_16</t>
  </si>
  <si>
    <t>77.21</t>
  </si>
  <si>
    <t>GCGGTCGTGCCCGAGTGGTtAAGGGGTCTGACTCGAAATCAGATGGGATCTCCCGCATAGGTTCGAATCCTGTCGACCGCG</t>
  </si>
  <si>
    <t>GCGGTCGTGCCCGAGTGGTtAAGGGGACTGACTAGAAATCAGTTGGGTTCTCCCGCATAGGTTCGAATCCTGTCGACCGCG</t>
  </si>
  <si>
    <t>72.46</t>
  </si>
  <si>
    <t>GCGGTCGTGCCCGAGTGGTtAAGGGGTCTGACTCGAAATCTGATGGGATCTCCCGCATAGGTTCGAATCCTGTCGACCGCG</t>
  </si>
  <si>
    <t>61.31</t>
  </si>
  <si>
    <t>GGGAGTTTGGTCTAGTGGTATGATTCTCGCTTAGGGtgcatcctagcgTGCGAGAGGtCGTGGGTTCAATTCCCGCAACTCCCC</t>
  </si>
  <si>
    <t>scaffold_545</t>
  </si>
  <si>
    <t>scaffold_729</t>
  </si>
  <si>
    <t>73.71</t>
  </si>
  <si>
    <t>GGGGGGGTAGCTCAGTAGGTaAGAGCACTTCCTTATCAccctgcggacccgggttcgaatctcatattcggcccgtttcccggcggataAGGTTGAGGtCGTGGGTTCGGATCCCACCCCCCTCA</t>
  </si>
  <si>
    <t>48.85</t>
  </si>
  <si>
    <t>GCTGGTGTAGCTCAGTGGTAGAGCGTTTGTCTTGTAAACAAAAGGtCCCTGGTTTCACGGACTCCGGCA</t>
  </si>
  <si>
    <t>scaffold_18</t>
  </si>
  <si>
    <t>62.18</t>
  </si>
  <si>
    <t>GGGAGTTTGGTCTAGTGGTATGATTCTCGCTTAGGGtctctctagcaTGCGAGAGGtCGTGGGTTCAATTCCCGCAACTCCCC</t>
  </si>
  <si>
    <t>TTC</t>
  </si>
  <si>
    <t>69.74</t>
  </si>
  <si>
    <t>CTCCTCGTAGTCTAGGCGGTcAGGATACGTGGCTTTCACCCACGCGACCCGGGTTCGAGTCCCGGCGAGGAGG</t>
  </si>
  <si>
    <t>scaffold_1645</t>
  </si>
  <si>
    <t>scaffold_1823</t>
  </si>
  <si>
    <t>64.52</t>
  </si>
  <si>
    <t>GGGCTTTTAGCTCAGTGGTAGAGCGCGCGCTTTGCATGCGTGAGGtCACCGGTTCGAACCCGGTAAGGTCCA</t>
  </si>
  <si>
    <t>scaffold_20</t>
  </si>
  <si>
    <t>32.47</t>
  </si>
  <si>
    <t>GGGGGGGTAGCTCAGTAGGTaAGAGCACTTCCTTATCAccctgcggacccgggttcgaatctcgtattcggcccgtttcccggcggataAGGTTGAGGtCGTGGGTTTGGATCCCACCCCCCTCA</t>
  </si>
  <si>
    <t>68.26</t>
  </si>
  <si>
    <t>GCTTCTATAGCTCAGCCGGTAGAGCGTGCGGCTGTTAcaccatttcgagcactgatgctcggtgtctttgccACCGCAAGGtCGACGGTTCAAGCCCGTCTGGAAGCG</t>
  </si>
  <si>
    <t>58.30</t>
  </si>
  <si>
    <t>GGGGGGGTCGTCTAAATGGTtAAGACACTCGAGCCGatttcgttaaggcTTCGAGAGAtCCTGGGTTCGAATCCCGGTCACCCCA</t>
  </si>
  <si>
    <t>scaffold_94</t>
  </si>
  <si>
    <t>52.53</t>
  </si>
  <si>
    <t>GGCGAGGTGGCCGAGCGGTctAAGGCGCTAGTTTCAGGcactacccgagttaactcaggtgaagcTACTAGTCCGAAAGGGCGTGAGTTCAAATCTCACCCTCGTCA</t>
  </si>
  <si>
    <t>scaffold_98</t>
  </si>
  <si>
    <t>scaffold_96</t>
  </si>
  <si>
    <t>GGGGTcGTCTAAATGGTtAAGACACTCAAGCCGatttcgtcaaggcTTTGAGAGAtCCTGGGTTCGAATCCCAGTCACCCCA</t>
  </si>
  <si>
    <t>GGTCCTATGGCTTAATGGAtAAAGCGCCGGTCTACGGagatacacgttgacAACCGGAGAtTCCAGGTTCGATCCCTGGTAGGATCG</t>
  </si>
  <si>
    <t>61.82</t>
  </si>
  <si>
    <t>GGGAGTTTGGTCTAGTGGTATGATTCTCGCTTAGGGaccttcctagcaTGCGAGAGGtCGTGGGTTCAATTCCCGCAACTCCCC</t>
  </si>
  <si>
    <t>scaffold_2077</t>
  </si>
  <si>
    <t>scaffold_2134</t>
  </si>
  <si>
    <t>37.43</t>
  </si>
  <si>
    <t>TCCCCGGTAGCTCAATTGGTAGAGCATGCCGCTGTCAcatggcagacccaggttcgaatcgcggattcggccgggttaggCTGACAAGTATAGaTGCAGGTTCGGATCCTGCCCGGGGAA</t>
  </si>
  <si>
    <t>74.69</t>
  </si>
  <si>
    <t>scaffold_104</t>
  </si>
  <si>
    <t>40.02</t>
  </si>
  <si>
    <t>GGGGGGGTAGCTCAGTAGGTaAGAGCACTTCCTTATCAccctgcggacccgggttcgaatctcgtattcggcccgtttcctggcggataAGGTTGAGGtCGTGGGTTCGGATCCCACCCCCCTCA</t>
  </si>
  <si>
    <t>scaffold_110</t>
  </si>
  <si>
    <t>30.44</t>
  </si>
  <si>
    <t>GGGGGGGTCGTCTAAATGGTtAAGACACTCAAGCCGattttcgttaaggcTTTGAGAGAtCCTGGGTTCGAATCCCGGTCACCCCA</t>
  </si>
  <si>
    <t>31.23</t>
  </si>
  <si>
    <t>GCTTCTATAGCTCAGTAGGTAGAGCGTGCGGCTGTTAaatcttcccgggctccgtcccgggtatgccACCGCAAGGtCGACGGTTCGATCCCGTCTGGAAGCG</t>
  </si>
  <si>
    <t>scaffold_11</t>
  </si>
  <si>
    <t>50.23</t>
  </si>
  <si>
    <t>GATCTCGTGCCGGAGTGGTctAACGGGTGGGTCTCAAGgaatcgagttTTCCCATGTTGCAAAACGCGTGGGTTCGAACCCCACCGAGGTCA</t>
  </si>
  <si>
    <t xml:space="preserve">scaffold_7 </t>
  </si>
  <si>
    <t>AGGGGGGTCGTCTAAATGGTtAAGACACTCAAGCCGatttcgttaaggcTTCGAGAGAtCCTGGGTTCGAATCCCGGTCACCCCA</t>
  </si>
  <si>
    <t>scaffold_12</t>
  </si>
  <si>
    <t>TTG</t>
  </si>
  <si>
    <t>69.96</t>
  </si>
  <si>
    <t>GGTCGTATGGTGTAGCGGTgATCACTCTGGACTTTGAATCCAGCAACACGGGTTCGAATCCCGTTACGACCT</t>
  </si>
  <si>
    <t>scaffold_13</t>
  </si>
  <si>
    <t>SeC</t>
  </si>
  <si>
    <t>TCA</t>
  </si>
  <si>
    <t>20.24</t>
  </si>
  <si>
    <t>GCCGCTGTGAcCTTGGCTGGTgcTGAGTGCGGTCTTCAAAACCGTAGAGGCCGGGAGGCCTAGTGGTTCAATTCCACcTCGGCGGCG</t>
  </si>
  <si>
    <t>AAC</t>
  </si>
  <si>
    <t>66.69</t>
  </si>
  <si>
    <t>GGTCTCATGGTGTAGTTGGTtATCACATCTGTCTAACAtcatccgaaaggacatgttgggaCACAGAAGGtCTCCAGTTCGATCCTGGATGAGACCA</t>
  </si>
  <si>
    <t>scaffold_15</t>
  </si>
  <si>
    <t>50.18</t>
  </si>
  <si>
    <t>GGGGGGGTAGCTCAGTAGGTaAGAGCACTTCCTTATCAccctgcggacccgggttcgaatctcgtattcggcccgtttcccggcagataAGGTTGAGGtCATGGGTTCGGATCCCACCCCCCTCA</t>
  </si>
  <si>
    <t>32.30</t>
  </si>
  <si>
    <t>GGGCTATTAGCTCAGTTGGTtAGAGCGTTGCTTTGATAAGGCAAAAGtCGAAAGTTCAAATCTTTCATAGCCCA</t>
  </si>
  <si>
    <t>76.45</t>
  </si>
  <si>
    <t>GACCCTGTAGCTCAGTTGGAtAGAGCGAATGCCTTCTAAGCATTAGGtCGAGGGTTCGACCCCCCCCTGGGTCG</t>
  </si>
  <si>
    <t>scaffold_285</t>
  </si>
  <si>
    <t>31.26</t>
  </si>
  <si>
    <t>GGGGGGGTCGTCTAAATGGTtAAGACACTCAAgCTGAtttcgttaaggcTTCGAGAGAtCCTGGGTTCGAATCCCGGTCACCCCA</t>
  </si>
  <si>
    <t>scaffold_311</t>
  </si>
  <si>
    <t>51.14</t>
  </si>
  <si>
    <t>GGGGTCGTAGCTCAATTGGTAGAGCGCCCGCTTCGCAtctgacgcaaagcgcctgcaatcTGCGGGAGGtAGGGGGATCGATGCCCTCCGTCTCCA</t>
  </si>
  <si>
    <t>49.68</t>
  </si>
  <si>
    <t>GGGGTCGTAGCTCAAATGGTAGAGCGCCCGCTTAGCAcctgttgcaagcgcctgcaatcTGCGGGAGGtAGGGGGATCGATGCCCTCCGACTCCA</t>
  </si>
  <si>
    <t>scaffold_388</t>
  </si>
  <si>
    <t>GGTCCTGTGGTCTAGTGGTtAGGACAGCAGACTCTGAATCTGCTAACCTGAGTTCAAGTCTCAGCAGGACCT</t>
  </si>
  <si>
    <t>52.87</t>
  </si>
  <si>
    <t>GCACTAGTGGTATAGTGGTAGCATAGGTCCTTGCCAacttaggattgagctcaccgctctatccagcttgtaCGGACCAGACCCGAGTTCGATTCTCGGCTAGTGCA</t>
  </si>
  <si>
    <t>79.36</t>
  </si>
  <si>
    <t>GGCTTGTTAGCTCAGTTGGTtAGAGCGTGGTGCTAATAACGCCAAGGtCATCGGTTCGATCCCGATACGAGCCA</t>
  </si>
  <si>
    <t>76.26</t>
  </si>
  <si>
    <t>GCGGATTTAGCTCAGTTGGGAGAGCGTTAGACTGAAGATCTAAAGGtCGCTAGTTCGATCCTGGCAATTCGCA</t>
  </si>
  <si>
    <t>TGG</t>
  </si>
  <si>
    <t>73.14</t>
  </si>
  <si>
    <t>GCGGTCGTAGCGCAGTTGGTtAGCGCGTAGGTCTCATActcgatatgacttgggggATCCTAAGGtCGAGAGTTCGATTCTCTCCGACCGCA</t>
  </si>
  <si>
    <t>scaffold_806</t>
  </si>
  <si>
    <t>64.68</t>
  </si>
  <si>
    <t>GGTCCTATGGCTTAATGGAtAAAGCGCCGGTCTACGGagacatacgacgttgaaAACCGGAGAtTCCAGGTTCGATCCCTGGTAGGATCG</t>
  </si>
  <si>
    <t>scaffold_808</t>
  </si>
  <si>
    <t>40.03</t>
  </si>
  <si>
    <t>GGGGGGGTAGCTCAGTAGGTaAGAGCACTTCCTTATCAccctgcggacccgggttcaaatctcgtattcggcccgtttcccggcggataAGGTTGAGGtCGTGGGTTCGGATCCCACCCCCCTCA</t>
  </si>
  <si>
    <t>scaffold_846</t>
  </si>
  <si>
    <t>scaffold_958</t>
  </si>
  <si>
    <t>73.84</t>
  </si>
  <si>
    <t>GCGGTCGTAGCGCAGTTGGTtAGCGCGTAGGTCTCATAtctcgatatgacttgggggATCCTAAGGtCGAGAGTTCGATTCTCTCCGACCGCA</t>
  </si>
  <si>
    <t>scaffold_965</t>
  </si>
  <si>
    <t>scaffold_985</t>
  </si>
  <si>
    <t>69.84</t>
  </si>
  <si>
    <t>GGGCTTTTAGCTCAGTGGTAGAGCGCGCGCTTTGCATGCGTGAGGtCATCGGTTCGAACCCGATATGGTCCA</t>
  </si>
  <si>
    <t>scaffold_986</t>
  </si>
  <si>
    <t>scaffold_1105</t>
  </si>
  <si>
    <t>scaffold_1120</t>
  </si>
  <si>
    <t>65.94</t>
  </si>
  <si>
    <t>GGCTCCGTGGCGTAATGGTGGCGCGTCGGATTCCAAtgattgttggtcttATCCGAAGGtTGGGGGTTCGATCCCCTCCGGGGTCA</t>
  </si>
  <si>
    <t>scaffold_86</t>
  </si>
  <si>
    <t>79.85</t>
  </si>
  <si>
    <t>GGCCTGTTAGCTCAGTTGGTtAGAGCGTGGTGCTAATAACGCCAAGGtCATCGGTTCGATCCCGATACGGGCCA</t>
  </si>
  <si>
    <t>scaffold_87</t>
  </si>
  <si>
    <t>36.90</t>
  </si>
  <si>
    <t>GGCTTCGTGGCGTAATGGTGGCGCGTCGGATTCCAAtcctccggacttcagccggaagggcaccATCCGAAGGtTGGGGGTTCGATCCCCTCCGAGGTCA</t>
  </si>
  <si>
    <t>58.06</t>
  </si>
  <si>
    <t>GGCTTCGTGGCGTAATGGTGGCGCGTCGGATTCCAAtcctccggacactataccggaagggcaccATCCGAAGGtTGGGGGTTCGATCCCCTCCGAGGTCA</t>
  </si>
  <si>
    <t>scaffold_99</t>
  </si>
  <si>
    <t>63.35</t>
  </si>
  <si>
    <t>GGTCCTATGGCTTAATGGAtAAAGCGCCGGTCTACGGacacacgtcgacAACCGGAGAtTCCAGGTTCGATCCCTGGTAGGATCG</t>
  </si>
  <si>
    <t>29.02</t>
  </si>
  <si>
    <t>GGGGGGGTCGTCTAAATGGTtAAGACACTCAAgCCCAtttcgttaaggcTTCGAGAGAtCCTGGGTTCAAATCCCGGTCACCCCA</t>
  </si>
  <si>
    <t>TCCCCGGTAGCTCAATTGGTAGAGCATGCCGCTGTCAcatggcagacccaggttcgaatcgcggattcggccgggttgaggCTGACAAGTATAGaTGCAGGTTCGGATCCTGCCCGGGGAA</t>
  </si>
  <si>
    <t>scaffold_61</t>
  </si>
  <si>
    <t>TAA</t>
  </si>
  <si>
    <t>52.61</t>
  </si>
  <si>
    <t>GCGGGAATGCCCGAGTGGTccAAGGGGGGTGACTTAAGATCTCCTAGTCGTAAAAGACTGCGTGGGTTCAAACCCCACTTCCCGCA</t>
  </si>
  <si>
    <t>71.69</t>
  </si>
  <si>
    <t>GCTTCTATAGCTTAGTGGTAGAGCGTTCCCTTCGTAtgcgtcatacgtgcaAGGGAAAGGtCCCGAGTTCAATCCTCGGTGGGAGCA</t>
  </si>
  <si>
    <t>Phe</t>
  </si>
  <si>
    <t>GAA</t>
  </si>
  <si>
    <t>76.22</t>
  </si>
  <si>
    <t>GCGGAATTAGCTCAGTTGGGAGAGCGTTAGACTGAAGATCTAAAGGtCGCTAGTTCGATCCTGGCATTTCGCA</t>
  </si>
  <si>
    <t>scaffold_64</t>
  </si>
  <si>
    <t>49.67</t>
  </si>
  <si>
    <t>TCCCCGGTAGCTCAATTGGTAGAGCATGCCGCTGTCAcatggcagacccaggttcgattcacggattcggccgggttgaggCTGACAAGTATAGaTGCAGGTTCGGATTCTGCCCGGGGAA</t>
  </si>
  <si>
    <t>scaffold_112</t>
  </si>
  <si>
    <t>30.95</t>
  </si>
  <si>
    <t>GGGGGGGTCGTCTAAATGGTtAAGACACTCAAGCCGattttgttaaggcTTTGAGAGAtCCTGGGTTCGAATCCCGGTCACCCCA</t>
  </si>
  <si>
    <t>scaffold_113</t>
  </si>
  <si>
    <t>scaffold_120</t>
  </si>
  <si>
    <t>scaffold_125</t>
  </si>
  <si>
    <t>scaffold_121</t>
  </si>
  <si>
    <t>31.61</t>
  </si>
  <si>
    <t>GGGGGGGTCGTCTAAATGGTtAAGACACTCAAGCCGatttcgttaaggcCTCGAGAGAtCCTGGGTTCGAATCCCGGTCACCCCA</t>
  </si>
  <si>
    <t>scaffold_124</t>
  </si>
  <si>
    <t>23.03</t>
  </si>
  <si>
    <t>GGGGGGGTCGTCTAAATGGTtGAGACACTCAAGCCGatttcgttaaggcTTCGAGAGAtCCTGGGTTCGAATCCCGGTCACCCCA</t>
  </si>
  <si>
    <t>25.20</t>
  </si>
  <si>
    <t>GGGGGGGTCGTCTAAATGGTtAAGACACTCAAGCCGatttcgttaaggcTTCGAGAGAtCCTGGGTTCGAATCCCGATCACCCCA</t>
  </si>
  <si>
    <t>scaffold_136</t>
  </si>
  <si>
    <t>33.44</t>
  </si>
  <si>
    <t>GCACTAGTGGTATAGTGGTAGCATAGGTCCTTGCCAgttgagcgggcgagcctgccagctcgcagcgcagcaccgCGGACCAGACCCGAGTTCGATTCTCGGCTAGTGCA</t>
  </si>
  <si>
    <t>49.94</t>
  </si>
  <si>
    <t>GGGGTCGTAGCTCAAATGGTAGAGCGCCCGCTTAGCAtctgacgctgagcgcctgcaattTGCGGGAGGtAGGGGGATCGATGCCCTCCGACTCCA</t>
  </si>
  <si>
    <t>scaffold_71</t>
  </si>
  <si>
    <t>72.83</t>
  </si>
  <si>
    <t>GGGCCTTTAGCTCAGTGGTAGAGCGCGCGCTTCGCATGCGTGAGGtCACCGGATCGATCCCGGTAAGGTCCA</t>
  </si>
  <si>
    <t>GAT</t>
  </si>
  <si>
    <t>71.61</t>
  </si>
  <si>
    <t>GGGGTCGTAGCTCAAATGGTAGAGCGCCCGCTTAGCAtgtggctgagcgcccgacacaatgTGCGGGAGGtAGGGGGATCGATGCCCTCCGACTCCA</t>
  </si>
  <si>
    <t>53.65</t>
  </si>
  <si>
    <t>GCACTAGTGGTATAGTGGTAGCATAGGTCCTTGCCAaattaggattgagctcaccgctctatccagcttgtaCGGACCAGACCCGAGTTCGATTCTCGGCTAGTGCA</t>
  </si>
  <si>
    <t>69.18</t>
  </si>
  <si>
    <t>GGCGAGGTGGCCGAGCGGTctAAGGCGCTAGTTTCAGGcacaaaccagatttctggtgggaagcTACTAGTCCGAAAGGGCGTGAGTTCAAATCTCACCCTCGTCA</t>
  </si>
  <si>
    <t>scaffold_54</t>
  </si>
  <si>
    <t>55.54</t>
  </si>
  <si>
    <t>GGCCGAGTGGCCTAATGGAtAAGGCGTCACCCTCCGAtcgatcacgatggacatAGGTGAAGAtTGCGGGTTCGAGTCCCGCCTTGGTCG</t>
  </si>
  <si>
    <t>GGTCCTATGGCTTAATGGAtAAAGCGCCGGTCTACGGagaataagctgtgcacccggcttcgggtgtcacagcctctcgcgggcAACCGGAGAtTCCAGGTTCGATCCCTGGTAGGATCG</t>
  </si>
  <si>
    <t>54.89</t>
  </si>
  <si>
    <t>GGTCCTATGGCTTAATGGAtAAAGCGCCGGTCTACGGaggacaagctgtgcacctggcttcgggtgtcgcagcctctcgtgggcAACCGGAGAtTCCAGGTTCGATCCCTGGTAGGATCG</t>
  </si>
  <si>
    <t>scaffold_51</t>
  </si>
  <si>
    <t>38.06</t>
  </si>
  <si>
    <t>TCCCCGGTAGCTCAATTGGTAGAGCATGCCGCTGTCAcatggcagacccaggttcgaatctccgattcggccaggttgaggCTGACAAGTATAGaTGCAGGTTCGGATCCTGCCCGGGGAA</t>
  </si>
  <si>
    <t>scaffold_53</t>
  </si>
  <si>
    <t>CAA</t>
  </si>
  <si>
    <t>50.37</t>
  </si>
  <si>
    <t>GGGAGTTTGGTCTAGGGGTATGATTCTCGCTTTGGGTGCGAGAGGtCGCGGGTTCGATTCCCGCAACTCCCC</t>
  </si>
  <si>
    <t>scaffold_73</t>
  </si>
  <si>
    <t>scaffold_77</t>
  </si>
  <si>
    <t>GGCGAGGTGGCCGAGCGGTctAAGGCGCTAGTTTCAGGcactagtcggttgttccggcagaagcTACTAGTCCGAAAGGGCGTGAGTTCAAATCTCACCCTCGTCA</t>
  </si>
  <si>
    <t>scaffold_75</t>
  </si>
  <si>
    <t>TTT</t>
  </si>
  <si>
    <t>73.85</t>
  </si>
  <si>
    <t>GCCCGCTTAGCTCAGTGGTAGAGCGCGAGGCTTTTAcacgagtcccagaatcaatcgggaatgcagcacgcaACCTCGTGGcCGTGGGTTCGATCCCCACAGCGGGCG</t>
  </si>
  <si>
    <t>CCC</t>
  </si>
  <si>
    <t>53.92</t>
  </si>
  <si>
    <t>GCGCTAGTGGTGTAGTAGCAGCATTTACGCCTCCCACGCGTAAGACTCGGGTGCAAATCCCGGCTAGCGCA</t>
  </si>
  <si>
    <t>TAT</t>
  </si>
  <si>
    <t>57.46</t>
  </si>
  <si>
    <t>GCTCCTGTAACTCAGTTGGAtAGAGTATGGGTCTTATGcttcgcgagccAGCCCAGAGtCCGGGGTTCGAGCCCCCGCAGGAGCA</t>
  </si>
  <si>
    <t>scaffold_85</t>
  </si>
  <si>
    <t>64.60</t>
  </si>
  <si>
    <t>GGGGGGGTTGTCTAAATGGTtAAGACACTCAAGCCGatttcgttaaggcTTCGAGAGAtCCTGGGTTCGAATCCCGGTCACCCCA</t>
  </si>
  <si>
    <t>scaffold_58</t>
  </si>
  <si>
    <t>37.55</t>
  </si>
  <si>
    <t>TCCCCGGTAGCTCAATTGGTAGAGCATGCCGCTGTCAcatggcagacccaggttcgattcacggattcggccgggttgaggCTGACAAGTATAGaTGCAGGTTCGGATCCTGCCCGGGGAA</t>
  </si>
  <si>
    <t>66.83</t>
  </si>
  <si>
    <t>GCGGATGTGGCGCAGCTGGTtAGCGCGTAGGTCTCATAtgcgaatatgaccactgctcgggtgggatATCCTAAGGtCATGAGTTCGAACCTCATCATCCGCA</t>
  </si>
  <si>
    <t>39.88</t>
  </si>
  <si>
    <t>57.16</t>
  </si>
  <si>
    <t>CGT</t>
  </si>
  <si>
    <t>71.82</t>
  </si>
  <si>
    <t>GCTTCTATAGCTTAGTGGTAGAGCGTTCCCTTCGTActcataatacccgtaccAGGGAAAGGtCCCGAGTTCAATCCTCGGTGGGAGCA</t>
  </si>
  <si>
    <t>37.05</t>
  </si>
  <si>
    <t>GTCGTCATCGTATAGTGGTtAGTATCCCCGCCTGTCAttcctcagccCGCGGGAGGCCGGGGTTCGATTCCCCGTGACGGCG</t>
  </si>
  <si>
    <t>55.23</t>
  </si>
  <si>
    <t>GGGGTCGTAGCTCAATTGGTAGAGCGCCCGCTTCGCAtctgacgcaaagcgcctgcaatcTGCGGGAGGtAGGGGGATCGATGCCCTCCGACTCCA</t>
  </si>
  <si>
    <t>68.25</t>
  </si>
  <si>
    <t>GCGGATGTGGCGCAGCTGGTtAGCGCGTAGGTCTCATAtgcaaatatgaccactgatcgggtgggatATCCTAAGGtCATGAGTTCGAACCTCATCATCCGCA</t>
  </si>
  <si>
    <t>75.33</t>
  </si>
  <si>
    <t>GCCCGGTTAGCTCAGTCGGTAGAGCGCAAGGCTCTTActcctgcgggagttgcaACCTTGTGGtCGTGGGTTCGAGCCCCACATTGGGCG</t>
  </si>
  <si>
    <t>50.32</t>
  </si>
  <si>
    <t>64.03</t>
  </si>
  <si>
    <t>CTCTCCATAGCTCAGCTGGAAGAGCGAAGGACTGTAAtcgtgtgaagacATCCTTAGAtCGCCCGTTCGATCCGGGCTGGGGAGA</t>
  </si>
  <si>
    <t>GGGGTCGTAGCTCAAATGGTAGAGCGCCCGCTTAGCAcctgttacaagcgcctgcaatcTGCGGGAGGtAGGGGGATCGATGCCCTCCGACTCCA</t>
  </si>
  <si>
    <t>48.93</t>
  </si>
  <si>
    <t>GGGGTCGTAGCTCAATTGGTAGAACGCCCGCTTCGCAtctgacgcaaagcgcctgcaatcTGCGGGAGGtAGGGGGATCGATGCCCTCCGACTCCA</t>
  </si>
  <si>
    <t>40.32</t>
  </si>
  <si>
    <t>GCACTAGTGGTATAGTGGTAGCATAGGTCCTTGCCAaatcaggcgcccctgggcgtctggtgccgtaCGGACCAGACCCGAGTTCGATTCTCGGCTAGTGCA</t>
  </si>
  <si>
    <t>49.30</t>
  </si>
  <si>
    <t>GGGGTCGTAGCTCAAATGGTAGAGCGCCCGCTTAGCAtctgacgctgagcgcctgcaatcTGCGGGAGGtAGGGGGATCGATGCCCTCCGACTCCA</t>
  </si>
  <si>
    <t>scaffold_68</t>
  </si>
  <si>
    <t>60.59</t>
  </si>
  <si>
    <t>GTCGTCATCGTATAGTGGTtAGTATCCCCGCCTGTCAagctgtctgccCGCGGGAGGCCGGGGTTCGATTCCCCGTGACGGCG</t>
  </si>
  <si>
    <t xml:space="preserve">scaffold_4 </t>
  </si>
  <si>
    <t>64.74</t>
  </si>
  <si>
    <t>GGCTCCGTGGCGTAATGGTGGCGCGTCGGATTCCAAtgattgttggtactATCCGAAGGtTGGGGGTTCGATCCCCTCCGGGGTCA</t>
  </si>
  <si>
    <t>46.44</t>
  </si>
  <si>
    <t>GGGGTCGTAGCTCAAATGGTAGAGCGCCCGCTTAGCAactgttgcgagcgcctgcaatcTGCGGGAGGtAGGGGGATCGATGCCCTCCGACTCCA</t>
  </si>
  <si>
    <t>44.32</t>
  </si>
  <si>
    <t>GCACTAGTGGTATAGTGGTAGCATAGGCCCCTGCCAatgctggtgagctgtggggcgtcctctctcgggtccgcccctcaccacatgcatcgCGGGCCAGACCTGAGTTCGATTCTCAGCTAGTGCA</t>
  </si>
  <si>
    <t>66.61</t>
  </si>
  <si>
    <t>CTCTCCATAGCTCAGCTGGAAGAGCGAAGGACTGTAAtcgatgatacatgaagacATCCTTAGGtCGCCCGTTCGATCCGGGCTGGGGAGA</t>
  </si>
  <si>
    <t>44.69</t>
  </si>
  <si>
    <t>GCACTTATAGCTCAGTTGGTtAGAGCACCCGTTTAGTAAGCGGGAGGtCTCCAGTTCGAATCTGGATAAGTGCA</t>
  </si>
  <si>
    <t>70.20</t>
  </si>
  <si>
    <t>GGGCTTTTAGCTCAGTGGTAGAGCGCGCGCTTCGCATGCGTGAGGtCACCGGATCGATCCCGGTAAGGTCCA</t>
  </si>
  <si>
    <t>scaffold_76</t>
  </si>
  <si>
    <t>49.21</t>
  </si>
  <si>
    <t>23.47</t>
  </si>
  <si>
    <t>TGGGGGGTCGTCTAAATGGTtAAGACACTCAAGCCGatttcgttaaggcTTCGAGAGAtCCTGGGTTCGAATCCCGGTCACCCCA</t>
  </si>
  <si>
    <t>53.18</t>
  </si>
  <si>
    <t>CTCTCCATAGCTCAGCTGGAAGAGCGAAGGACTGTAAttgttgatacatgaagacATCCTTAGGtCGCCCGTTCGATCCGGGCTGGGGAGA</t>
  </si>
  <si>
    <t>CGA</t>
  </si>
  <si>
    <t>77.12</t>
  </si>
  <si>
    <t>GCGGACGTGCCCGAGTGGTtAAGGGGTCTGACTCGAAATCAGATGGGATCTCCCGCATAGGTTCGAATCCTGTCGTCCGCG</t>
  </si>
  <si>
    <t>scaffold_39</t>
  </si>
  <si>
    <t>51.62</t>
  </si>
  <si>
    <t>GGCGAGGTGGCCGAGCGGTctAAGGCGCTAGTTTCAGGcactagtcggttcatccgacggaagcTACTAGTCCGAAAGGGCGTGAGTTCAAATCTCACCCTCGTCA</t>
  </si>
  <si>
    <t>Cys</t>
  </si>
  <si>
    <t>GCA</t>
  </si>
  <si>
    <t>59.81</t>
  </si>
  <si>
    <t>GGGTCTCTAGCTCAGTGGTAGAGCAGCTGACTGCAGtcgcaagattcacgcggctcATCAGCAGGtCTCGAGTTCGATCCTCGAGGGGCCCT</t>
  </si>
  <si>
    <t>60.90</t>
  </si>
  <si>
    <t>GGCCGAGTGGCCTAATGGAtAAGGCGTCACCCTCCGAtcgatcacgatggacatAGTTGAAGAtTGCGGGTTCGAGTCCCGCCTTGGTCG</t>
  </si>
  <si>
    <t>58.53</t>
  </si>
  <si>
    <t>GGGTCTCTAGCTCAGTGGTAGAGCAGCTGACTGCAGtcgcaaggttcacgcggcccATCAGCAGGtCTCGAGTTCGATCCTCGAGGGGCCCT</t>
  </si>
  <si>
    <t>66.10</t>
  </si>
  <si>
    <t>GGGGTCGTAGCTCAAATGGTAGAGCGCCCGCTTAGCAtctgacgctgagcgcccgcaaatTGCGGGAGGtAGGGGGATCGATGCCCTCCGACTCCA</t>
  </si>
  <si>
    <t>GATCTCGTGCCGGAGTGGTctAACGGGTGGGTCTCAAGgacttgagaaTTCCCATGTTGCAAAACGCGTGGGTTCGAACCCCACCGAGGTCA</t>
  </si>
  <si>
    <t>scaffold_55</t>
  </si>
  <si>
    <t>37.70</t>
  </si>
  <si>
    <t>TCCCCGGTAGCTCAATTGGTAGAGCATGCCGCTGTCAcatggcagacccaggttcgaatcacggattcggccgggttgaggCTGACAAGTATAGaTGCAGGTTCGGATCCTGCCCGGGGAA</t>
  </si>
  <si>
    <t>38.34</t>
  </si>
  <si>
    <t>TCCCCGGTAGCTCAATTGGTAGAGCATGCCGCTGTCAcatggcagacccaggttcgaatcgcagattcggccaggttgaggCTGACAAGTATAGaTGCAGGTTCGGATCCTGCCCGGGGAA</t>
  </si>
  <si>
    <t>scaffold_56</t>
  </si>
  <si>
    <t>scaffold_60</t>
  </si>
  <si>
    <t>65.02</t>
  </si>
  <si>
    <t>GCACTTATAGCTCAGTTGGTtAGAGCACCCGTTTAGTAtgagcctcagagcccagcacaagcAGCGGGAGGtCTCCAGTTCGAATCTGGATAAGTGCA</t>
  </si>
  <si>
    <t>scaffold_41</t>
  </si>
  <si>
    <t>52.83</t>
  </si>
  <si>
    <t>GCACTAGTGGTATAGTGGTAGCATAGGTCCTTGCCAagatccagatccggatccgccgtaCGGACCAGACCCGAGTTCGATTCTCGGCTAGTGCA</t>
  </si>
  <si>
    <t>scaffold_42</t>
  </si>
  <si>
    <t>ATC</t>
  </si>
  <si>
    <t>39.38</t>
  </si>
  <si>
    <t>SINE-Asp</t>
  </si>
  <si>
    <t>GGGGGGGTAGCTCAGTAGGTaAGAGCACTTCCTTATCAccctgcggacccgtgttcgaatctcgtattcggcccgtttcccggcggataAGGTTGAGGtCGTGGGTTCGGATCCCACCCCCCTCA</t>
  </si>
  <si>
    <t>23.99</t>
  </si>
  <si>
    <t>GGGGGGGTCGTCTAAATGGTtAAGACACTCAAGCCGatttcgttaaggcTTCGAGAGAtCCTGGGTTTGAATCCCGGTCACCCCA</t>
  </si>
  <si>
    <t>scaffold_59</t>
  </si>
  <si>
    <t>TGA</t>
  </si>
  <si>
    <t>81.04</t>
  </si>
  <si>
    <t>GGTCAGTTGGCCGAGTGGTtAAGGCGGTGGACTTGAAATCCACTGGGTTCTCCCGCGCAGGTTCGAATCCTGTACTGACCG</t>
  </si>
  <si>
    <t>TTCGCTATAGTCTAGGCGGTcAGGATACAGGATTCTCACTCCTGAGACCCGGGTTCGAGTCCCGGTAGCGAAA</t>
  </si>
  <si>
    <t>60.82</t>
  </si>
  <si>
    <t>GGCGAGGTGGCCGAGCGGTctAAGGCGCTAGTTTCAGGcactagctggttcatccggcggaagcTACTAGTCCGAAAGGGCGTGAGTTCAAATCTCACCCTCGTCA</t>
  </si>
  <si>
    <t>61.20</t>
  </si>
  <si>
    <t>TTCGCTATAGTCTAGGCGGTcAGGATACAGGATTCTCAtcgtgccccacttgggaccgtggaaaaCTCCTGAGACCCGGGTTCGAGTCCCGGTAGCGAAA</t>
  </si>
  <si>
    <t>61.46</t>
  </si>
  <si>
    <t>GTCGTCATCGTATAGTGGTtAGTATCCCCGCCTGTCAtttctcagccCGCGGGAGGCCGGGGTTCGATTCCCCGTGACGGCG</t>
  </si>
  <si>
    <t>51.77</t>
  </si>
  <si>
    <t>GGCGAGGTGGCCGAGCGGTctAAGGCGCTAGTTTCAGGcactagctggatcatccagcggaagcTACTAGTCCGAAAGGGCGTGAGTTCAAATCTCACCCTCGTCA</t>
  </si>
  <si>
    <t>Thr</t>
  </si>
  <si>
    <t>AGT</t>
  </si>
  <si>
    <t>61.99</t>
  </si>
  <si>
    <t>GCACTTATAGCTCAGTTGGTtAGAGCACCCGTTTAGTAagtccgaggcatatgtctcggggcgaaacAGCGGGAGGtCTCCAGTTCGACTCTGGATAAGTGCA</t>
  </si>
  <si>
    <t>Tyr</t>
  </si>
  <si>
    <t>GTA</t>
  </si>
  <si>
    <t>65.92</t>
  </si>
  <si>
    <t>CTCTCCATAGCTCAGCTGGAAGAGCGAAGGACTGTAAtcgtgtgaagacATCCTTAGGtCGCCCGTTCGATCCGGGCTGGGGAGA</t>
  </si>
  <si>
    <t>64.29</t>
  </si>
  <si>
    <t>GGGAGTTTGGTCTAGTGGTATGATTCTCGCTTAGGGaaatacctgaaaTGCGAGAGGtCGTGGGTTCAATTCCCGCAACTCCCC</t>
  </si>
  <si>
    <t>AAG</t>
  </si>
  <si>
    <t>GCACTAGTGGTATAGTGGTAGCATAGGCCCCTGCCAatgctggagagcagtggggcgtcctccctcgggtccgcctcctctccatacgcatcgCGGGCCAGACCTGAGTTCGATTCTCAGTTAGTGCA</t>
  </si>
  <si>
    <t>53.69</t>
  </si>
  <si>
    <t>GGGGTCGTAGCTCAATTGGTAGAGCGCCCGCTTTGCAcactgtgctgtgcgcctagaattTGCGGGAGGtAGGGGGATCGAAGCCCTCCGATTCCA</t>
  </si>
  <si>
    <t>78.24</t>
  </si>
  <si>
    <t>GCGCCTGTGGCCGAGTGGTtAAGGCGCGGCCCTGCTAAGGCCGTGGGGTCTCCCCGCGTGCGTTCGAATCGCATCGGGCGCG</t>
  </si>
  <si>
    <t>49.81</t>
  </si>
  <si>
    <t>GCTTCTATAGCTCAGCCGGTAGAGCGTGCGGCTGTTAcatatatccgagtccgtgccggatatctctgccACCGCAAGGtCGACGGTTCAAGCCCGTCTGGAAGCG</t>
  </si>
  <si>
    <t>62.48</t>
  </si>
  <si>
    <t>TTCGCTATAGTCTAGGCGGTcAGGATACAGGATTCTCAttgagcccacatgggtgcgtgaaacaCTCCTGAGACCCGGGTTCGAGTCCCGGTAGCGAAA</t>
  </si>
  <si>
    <t>61.08</t>
  </si>
  <si>
    <t>TTCGCTATAGTCTAGGCGGTcAGGATACAGGATTCTCAtcgagcccatccgggtgcgtgaaacaCTCCTGAGACCCGGGTTCGAGTCCCGGTAGCGAAA</t>
  </si>
  <si>
    <t>66.19</t>
  </si>
  <si>
    <t>GCACTAGTGGTATAGTGGTAGCATAGGCCCCTGCCAatgctggtgagctgtggggcgtcctctctcggtccgcccctcaccacatgcatcgCGGGCCAGACCTGAGTTCGATTCTCAGCTAGTGCA</t>
  </si>
  <si>
    <t>73.48</t>
  </si>
  <si>
    <t>GTCCGGTTAGCTCAGTCGGTAGAGCGCAAGGCTCTTAACCTTGTGGtCGTGAGTTCGAGCCCCACATTGGGCG</t>
  </si>
  <si>
    <t>scaffold_52</t>
  </si>
  <si>
    <t>Trp</t>
  </si>
  <si>
    <t>57.51</t>
  </si>
  <si>
    <t>GGCTTCGTGGCGTAATGGTGGCGCGTCGGATTCCAAtatccgctgggtctcccagctggacaccATCCGAAGGtTGGGGGTTCGATCCCCTCCGAGGTCA</t>
  </si>
  <si>
    <t>GGCCTTGTAGCTCAGTGGAtAGAGCATGACTTTCCTAAGGTCGGGGtCGCAGGTTCGATCCCTGCCTAGGTCG</t>
  </si>
  <si>
    <t>GCTCCTATAGCTCAGCAGGTAGAGCGTGCGGCTGTTAgcccgaccttcccgagtacgctcgggtgtcaatgatACCGCAAGGtCTACGGTTCAATCCCGTATGGGAGCG</t>
  </si>
  <si>
    <t>scaffold_30</t>
  </si>
  <si>
    <t>ACG</t>
  </si>
  <si>
    <t>63.88</t>
  </si>
  <si>
    <t>GGTCCTATGGCTTAATGGAtAAAGCGCCGGTCTACGGagatacacgttggcAACCGGAGAtTCCAGGTTCGATCCCTGGTAGGATCG</t>
  </si>
  <si>
    <t>scaffold_34</t>
  </si>
  <si>
    <t>His</t>
  </si>
  <si>
    <t>GTG</t>
  </si>
  <si>
    <t>60.60</t>
  </si>
  <si>
    <t>GTCCCTATCGTATAGTGGTtAGTACATCACGTTGTGGCCGTGAAGACCCCGGCTCAAACCCGGGTAGGGACA</t>
  </si>
  <si>
    <t>scaffold_17</t>
  </si>
  <si>
    <t>TGC</t>
  </si>
  <si>
    <t>39.25</t>
  </si>
  <si>
    <t>GCAGGGCtttTAGCTCAGTGGTAGAGCGCGCGCTTTGCATGCGTGAGGtCACCGGTTCGAACGCTGTCCTTACG</t>
  </si>
  <si>
    <t>scaffold_36</t>
  </si>
  <si>
    <t>Lys</t>
  </si>
  <si>
    <t>CTT</t>
  </si>
  <si>
    <t>85.83</t>
  </si>
  <si>
    <t>GCCCGGTTAGCTCAGTCGGTAGAGCGCAAGGCTCTTAACCTTGTGGtCGTGGGTTCGAGCCCCACATTGGGCG</t>
  </si>
  <si>
    <t>Leu</t>
  </si>
  <si>
    <t>TAG</t>
  </si>
  <si>
    <t>68.35</t>
  </si>
  <si>
    <t>GGCGAAGTGGCCGAGTGGTctAAGGCGCAGGATTTAGGCTCCTGTCCGAAAGGGCGCAGGTTCAAACCCTGCCTTCGTCA</t>
  </si>
  <si>
    <t>Gln</t>
  </si>
  <si>
    <t>CTG</t>
  </si>
  <si>
    <t>70.84</t>
  </si>
  <si>
    <t>71.72</t>
  </si>
  <si>
    <t>53.44</t>
  </si>
  <si>
    <t>GGCGAGGTGGCCGAGCGGTctAAGGCGCTAGTCTCAGGcactagtcggttcatccgacggaagcTACTAGTCCGAAAGGGCGTGAGTTCAAATCTCACCCTCGTCA</t>
  </si>
  <si>
    <t>scaffold_40</t>
  </si>
  <si>
    <t>30.32</t>
  </si>
  <si>
    <t>GGGGGGGTCGTCTAAATGGTtAAGACACTCAAGCCGatttcgttaaggcTTTGAGAGAtCCTGGGTTCGAATCCCGGTCACCCCA</t>
  </si>
  <si>
    <t>31.44</t>
  </si>
  <si>
    <t>GGGGGGGTCGTCTAAATGGTtAAGACACTCAAGACGatttcgttaaggcTTCGAGAGAtCCTGGGTTCGAATCCCGGTCACCCCA</t>
  </si>
  <si>
    <t xml:space="preserve">Sequence Name   </t>
  </si>
  <si>
    <t>tRNA #</t>
  </si>
  <si>
    <t xml:space="preserve">tRNA Bounds Begin  </t>
  </si>
  <si>
    <t>tRNA Bounds End</t>
  </si>
  <si>
    <t>tRNA Type</t>
  </si>
  <si>
    <t>Anti Codon</t>
  </si>
  <si>
    <t>Intron Bounds Begin</t>
  </si>
  <si>
    <t>GGTTCTATGGCTTAATGGAtAAAGCGCCGGTCTACGGAACCGGAGAtTCCAGGTTCGATCCCTGGTAGAATCG</t>
  </si>
  <si>
    <t>62.45</t>
  </si>
  <si>
    <t>GGGAGTTTGGTCTAGTGGTATGATTCTCGCTTAGGGatctctctagcaTGCGAGAGGtCGTGGGTTCAATTCCCGCAACTCCCC</t>
  </si>
  <si>
    <t>65.44</t>
  </si>
  <si>
    <t>GGGGGGGTAGCTCAGTAGGTaAGAGCACTTCCTTATCAccctgcggacccgggttcgaatctcgtattcggcccgtttcccggcggataAGGTTGAGGtCGTGGGTTCGGATCCCACCCCCCTCA</t>
  </si>
  <si>
    <t>scaffold_48</t>
  </si>
  <si>
    <t>51.10</t>
  </si>
  <si>
    <t>GCACTAGTGGTATAGTGGTAGCATAGGTCCTTGCCAgaccaggtgcatgggcgtctggtgcggaaCGGACCAGACCCGAGTTCGATTCTCGGCTAGTGCA</t>
  </si>
  <si>
    <t>48.67</t>
  </si>
  <si>
    <t>GGGGTCGTAGCTCAAATGGTAGAGCGCCCGCTTAGCAtctgacgctgagcgcctgcaaccTGCGGGAGGtAGGGGGATCGATGCCCTCCGACTCCA</t>
  </si>
  <si>
    <t>72.76</t>
  </si>
  <si>
    <t>50.98</t>
  </si>
  <si>
    <t>Intron Bounds End</t>
  </si>
  <si>
    <t>Cove Score</t>
  </si>
  <si>
    <t>CCA</t>
  </si>
  <si>
    <t xml:space="preserve">scaffold_8 </t>
  </si>
  <si>
    <t>Ser</t>
  </si>
  <si>
    <t>AGA</t>
  </si>
  <si>
    <t>74.57</t>
  </si>
  <si>
    <t>GCGGTCGTGCCCGAGTGGTtAAGGGGACTGACTAGAAATCAGTTGGGATCTCCCGCATAGGTTCGAATCCTGTCGACCGCG</t>
  </si>
  <si>
    <t xml:space="preserve">scaffold_5 </t>
  </si>
  <si>
    <t>Pro</t>
  </si>
  <si>
    <t>AGG</t>
  </si>
  <si>
    <t>62.23</t>
  </si>
  <si>
    <t>GGGAGTTTGGTCTAGTGGTATGATTCTCGCTTAGGGtagacgctagcaTGCGAGAGGtCGTGGGTTCAATTCCCGCAACTCCCC</t>
  </si>
  <si>
    <t>scaffold_21</t>
  </si>
  <si>
    <t>Val</t>
  </si>
  <si>
    <t>CAC</t>
  </si>
  <si>
    <t>70.66</t>
  </si>
  <si>
    <t>GTCACCATGGTGTAGTTGGTtATCACATTCGCCTCACAactgtgtgtaCGCGAGAGGtCTCCAGTTCGATCCTGGATGGTGACA</t>
  </si>
  <si>
    <t>Arg</t>
  </si>
  <si>
    <t>CCG</t>
  </si>
  <si>
    <t>30.90</t>
  </si>
  <si>
    <t>SINE-Arg</t>
  </si>
  <si>
    <t>GGGGGGGTCGTCTAAATGGTtAAGACACTCAAGCCGatttcgttaaggcTTCGAGAGAtCCTGGGTTCGAATCCCGGTCACCCCA</t>
  </si>
  <si>
    <t>69.67</t>
  </si>
  <si>
    <t>GTCACCATGGTGTAGTTGGTtATCACATTCGCCTCACAaccgtgggaaCGCGAGAGGtCTCCAGTTCGATCCTGGATGGTGACA</t>
  </si>
  <si>
    <t>70.16</t>
  </si>
  <si>
    <t>GTCACCATGGTGTAGTTGGTtATCACATTCGCCTCACAtctgtgggaaCGCGAGAGGtCTCCAGTTCGATCCTGGATGGTGACA</t>
  </si>
  <si>
    <t>66.44</t>
  </si>
  <si>
    <t>69.40</t>
  </si>
  <si>
    <t>GGCGATGTGGCCGAGTGGTctAAGGCGCAGGATTAAGGCTCCTGTCCGCAAGGGCGTAGGTTCGAACCCTACCATCGTCA</t>
  </si>
  <si>
    <t>64.79</t>
  </si>
  <si>
    <t>GCACTTATAGCTCAGTTGGTtAGAGCACCCGTTTAGTAaatccgaggcattcacctcggggcgaaacAGCGGGAGGtCTCCAGTTCGAATCTGGATAAGTGCA</t>
  </si>
  <si>
    <t>CGG</t>
  </si>
  <si>
    <t>74.83</t>
  </si>
  <si>
    <t>GGGAGTTTGGTCTAGTGGTATGATTCTCGCTTCGGGTGCGAGAGGtCACGGGTTCGATTCCCGTAACTCCCC</t>
  </si>
  <si>
    <t>66.33</t>
  </si>
  <si>
    <t>ATCGAGATGGCGCAGCGGAAGCGTGCGGGGCTCATAACCCCGAGGtCCCAGGATCGAAACCTGGTCTCGATA</t>
  </si>
  <si>
    <t>scaffold_49</t>
  </si>
  <si>
    <t>Gly</t>
  </si>
  <si>
    <t>GCC</t>
  </si>
  <si>
    <t>44.87</t>
  </si>
  <si>
    <t>GCACTAGTGGTATAGTGGTAGCATAGGCCCCTGCCAatactggtgagctgtgaggcgtccgcagtcgggtccgcctcctcaccacacgcatcgCGGGCCAGACCTGAGTTCGATTCTCAGCTAGTGCA</t>
  </si>
  <si>
    <t xml:space="preserve">scaffold_1 </t>
  </si>
  <si>
    <t>Ala</t>
  </si>
  <si>
    <t>CGC</t>
  </si>
  <si>
    <t>58.10</t>
  </si>
  <si>
    <t>GGGCTTTTAGCTCAGTGGTAGAGCGCGCGCTTCGCAtccttgagggtctacacctcggagccTGCGTGAGGtCACCGGATCGATCCCGGTAAGGTCCA</t>
  </si>
  <si>
    <t>GCGGATGTGGCGCAGCTGGTtAGCGCGTAGGTCTCATAtgcaaatatgaccactcgtcgggtggggcATCCTAAGGtCATGAGTTCGAACCTCATCATCCGCA</t>
  </si>
  <si>
    <t xml:space="preserve">scaffold_2 </t>
  </si>
  <si>
    <t>scaffold_33</t>
  </si>
  <si>
    <t>TCG</t>
  </si>
  <si>
    <t>77.33</t>
  </si>
  <si>
    <t>GGCCGCGTGGCGCAATGGAtAGCGCACTGGACTTCGAATCCAGGGGtTGCAGGTTCGAGCCCTGCCGTGGTCG</t>
  </si>
  <si>
    <t>scaffold_341</t>
  </si>
  <si>
    <t>38.52</t>
  </si>
  <si>
    <t>GCACTAGTGGTATAGTGGTAGCATAGGTCCTTGCCAgttgagcgggcgagcctgccagctcgcagcgcagcaccgCGGACCAGACCCGAGTTCGCTTCTCGGCTAGTGCA</t>
  </si>
  <si>
    <t>67.11</t>
  </si>
  <si>
    <t>67.97</t>
  </si>
  <si>
    <t>GGCCGAGTGGCCTAATGGAtAAGGCGTCACCCTCCGAttctagacgatgcAGGTGAAGAtTGCGGGTTCGAGTCCCGCCTTGGTCG</t>
  </si>
  <si>
    <t>scaffold_769</t>
  </si>
  <si>
    <t>Glu</t>
  </si>
  <si>
    <t>CTC</t>
  </si>
  <si>
    <t>61.33</t>
  </si>
  <si>
    <t>TTCGCTATAGTCTAGGCGGTcAGGATACAGGATTCTCAtcgtgccctcttgggaacggtggaaagCTCCTGAGACCCGGGTTCGAGTCCCGGTAGCGAAA</t>
  </si>
  <si>
    <t>scaffold_23</t>
  </si>
  <si>
    <t>CAT</t>
  </si>
  <si>
    <t>74.90</t>
  </si>
  <si>
    <t>NC_001638.1</t>
  </si>
  <si>
    <t>Chromosome</t>
    <phoneticPr fontId="3" type="noConversion"/>
  </si>
  <si>
    <t>AGAGGTGTAGCTTAGTTGGTTAAAGCGCAAGATTCCAAATCTTGAAATCGAGGGTTCGAGTCCTTTCATCTCTG</t>
  </si>
  <si>
    <t>TGGGGCATAGCCAAGTGGTAAGGCATTGGACTTTGACTCCAAGATGCATGGGTTCGAATCCTATTGCCCCAG</t>
  </si>
  <si>
    <t>Met</t>
  </si>
  <si>
    <t>AGACACGTAGCTTAGTGGTAAAGCACTGGTCTCATAAGCCAGCTATCGCAAGTTCGAATCTCGCCGTGTCTA</t>
  </si>
  <si>
    <t>Size</t>
    <phoneticPr fontId="3" type="noConversion"/>
  </si>
  <si>
    <t>NC_005353.1</t>
  </si>
  <si>
    <t>GAGCTTGTAGCTCAGTGGACTAGAGCACATGGCTACGAACCATGGGGTCGGGGGTTCGAAACCCTCCTGGCTCG</t>
  </si>
  <si>
    <t>CGGGATGTAGCGCCAGCTTGGTAGCGCATGTGCTTTGGGAGCATAGGGTCGCAGGTTCGAATCCTGTCATCCCGA</t>
  </si>
  <si>
    <t>GCCCCCATCGTCTAGAGGCCTAGGACACCTCCCTTTCACGGAGAAAACGCGGATTCGAATTCCGCTGGGGGTA</t>
  </si>
  <si>
    <t>GGTCCTGTGGTCTAGTGGTtAGGACAGCAGACTCTGAATCTGCTAACCTGAGTTCAAATCTCAGCAGGACCT</t>
  </si>
  <si>
    <t>GCT</t>
  </si>
  <si>
    <t>78.01</t>
  </si>
  <si>
    <t>GCACCTGTGGCCGAGTGGTtAAGGCGCGGCCCTGCTAAGGCCGTGGGGTCTCCCCGCGTGCGTTCGAATCGCATCGGGTGCG</t>
  </si>
  <si>
    <t>52.60</t>
  </si>
  <si>
    <t>GCACTAGTGGTATAGTGGTAGCATAGGTCCTTGCCAaatcaggcgcctggtcgtctggtgtagtaCGGACCAGACCCGAGTTCGATTCTCGGCTAGTGCA</t>
  </si>
  <si>
    <t>AGC</t>
  </si>
  <si>
    <t>49.45</t>
  </si>
  <si>
    <t xml:space="preserve">scaffold_6 </t>
  </si>
  <si>
    <t>co-transcript</t>
  </si>
  <si>
    <t>scaffold_28</t>
  </si>
  <si>
    <t>Ile</t>
  </si>
  <si>
    <t>AAT</t>
  </si>
  <si>
    <t>82.78</t>
  </si>
  <si>
    <t>GGCCCCTTAGCTCAGTTGGTtAGAGCGTGGTGCTAATAACGCCAAGGtCATCGGTTCGATCCCGATAGGGGCCA</t>
  </si>
  <si>
    <t>scaffold_35</t>
  </si>
  <si>
    <t>scaffold_27</t>
  </si>
  <si>
    <t>Asn</t>
  </si>
  <si>
    <t>GTT</t>
  </si>
  <si>
    <t>58.58</t>
  </si>
  <si>
    <t>GCTCCTATAGCTCAGCAGGTAGAGCGTGCGGCTGTTAgcccaaccttcccgagtacgctcgggtgtcaatggtACCGCAAGGtCTACGGTTCAATCCCGTATGGGAGCG</t>
  </si>
  <si>
    <t>CCT</t>
  </si>
  <si>
    <t>Annotation</t>
    <phoneticPr fontId="3" type="noConversion"/>
  </si>
  <si>
    <t>sequence</t>
    <phoneticPr fontId="3" type="noConversion"/>
  </si>
  <si>
    <t>Met-i</t>
    <phoneticPr fontId="3"/>
  </si>
  <si>
    <t>Met-e</t>
    <phoneticPr fontId="3"/>
  </si>
  <si>
    <t>Met-e</t>
    <phoneticPr fontId="3"/>
  </si>
  <si>
    <t>GCTTCTATAGCTCAGCCGGTAGAGCGTGCGGCTGTTAcaccatttcgagcactgatgctcggtggctttgccACCGCAAGGtCGACGGTTCAAGCCCGTCTGGAAGCG</t>
  </si>
  <si>
    <t>57.66</t>
  </si>
  <si>
    <t>TTCGCTATAGTCTAGGCGGTcAGGATACAGGATTCTCAtgtgggacccgcaccggggcccagtggcatgCTCCTGAGACCCGGGTTCGAGTCCCGGTAGCGAAA</t>
  </si>
  <si>
    <t>Asp</t>
  </si>
  <si>
    <t>GTC</t>
  </si>
  <si>
    <t>60.68</t>
  </si>
  <si>
    <t>GTCGTCATCGTATAGTGGTtAGTATCCCCGCCTGTCActtctctgccCGCGGGAGGCCGGGGTTCGATTCCCCGTGACGGCG</t>
  </si>
  <si>
    <t>CAG</t>
  </si>
  <si>
    <t>GGCGGCATAGCAAGCGGTAAGGCCGTGGATTGCAAATCTCTATTCCCCAGTTCAAATCTGGGTGCCGCCT</t>
  </si>
  <si>
    <t>GCTTGCTTAACTCAATCGGTAGAGTATCGGTTTTGTAAACCGAAGGTTATCGGTTCAACTCCGATAGCAAGCT</t>
  </si>
  <si>
    <t>GGGTTCATCGTTCAATGGATAGGACAGCGGCCTTCTAAGCCGTCAATGTAGGTTCGATTCCTACTGGGCCTG</t>
  </si>
  <si>
    <t>GGAAAGGTGGCAGAGTGGTTAATTGCACCAATTTTGAAAATTGGCGTGGCTTCGCGGTCACCGAGGGTTCGAATCCCTCCCTTTCCG</t>
  </si>
  <si>
    <t>CACGCCCTGTAGGAATTGAACCCACGACATCAGGTTTTGGAAACCTGCGTTCTACCGACTGAACTAAGGACGT</t>
  </si>
  <si>
    <t>GCCTTCGTGATGGAACTGGTAGACATCCTGGTTTTAGGAACCAGTGCTGAAAGGCGTGCCGGTTCAAATCCGGCCGAAGGCA</t>
  </si>
  <si>
    <t>GCACTGTTGGCCGAGCGGATGAGGCAAACGACTCATAATCGTTATAAGGTAGGTTCAACTCCTATACGGTGCA</t>
  </si>
  <si>
    <t>GCGGACATAGCTCAATGGTAGAGTATTTCCTTGCCAAGGAAAATGTTGCGGGTTCGACTCCCGTTGTCCGCT</t>
  </si>
  <si>
    <t>GGGCTATTAGCTCAGTTGGTTAGAGCGTTGCTTTGATAAGGCAAAAGTCGAAAGTTCAAATCTTTCATAGCCCA</t>
  </si>
  <si>
    <t>GGGGATATAGCTCAGTTGGTAGAGCGCTGCCTTTGCAAGGCAGATGTCAGCGGTTCGAATCCGCTTATCTCCA</t>
  </si>
  <si>
    <t>AGGAGAGATGGCTGAGTGGTCGAAAGCGGCTGATTGCTAATCAGTTTAAGTGCGACTTGCGCTTACGAGGGTTCGAATCCCTCTCTCTCCG</t>
  </si>
  <si>
    <t>GGGGATATGGCGGAATGGTAGACGCTACGGACTTAAAATCCGTTCTTGTGCGAACAAGGTGAGGGTTCAAGTCCCTCTTTCCCCA</t>
  </si>
  <si>
    <t>GGGATTGTAGTTCAATTGGTTAGAGCACCGCCCTGTCACGGCGGAAGTTGCGGGTTCGAGTCCCGTCAATCCCG</t>
  </si>
  <si>
    <t>GCCTGCTTAGCTCAGTTGGTTAGAGCGTCCGTTTCATAAGCTGATTGTCACTAGTTCAAATCTAGTAGCAGGCA</t>
  </si>
  <si>
    <t>GGGTCGATGCCCGAGTGGTTAATGGGGGCGGATTGTAAATCCGTTGACTTAGTCTGCGTTGGTTCGAATCCGACTCGACCCA</t>
  </si>
  <si>
    <t>TGGGGCGTCGCCAAGTGGTAAGGCTGCGGTTTTTGGTACCGCCATTCGCAGGTTCGAATCCTTCCGCCCCAG</t>
  </si>
  <si>
    <t>GCGGATGTAACTCAATCGGTAGAGTGCGATCCTTCCAAGTTCGAGGTTGTGGGTTCGAGTCCCATCATCCGCT</t>
  </si>
  <si>
    <t>GGGTTGCTAACTCAATGGTAGAGTACTCGGCTTTTAACCGATAAGTTCTGGGTTCGAGTCCCAGGTAACCCA</t>
  </si>
  <si>
    <t>GCGGGCGTAGCCAAGTGGTAAGGCAGTGGATTGTGACTCCACTATTCGCGGGTTCGAACCCCGTCGTTCGCC</t>
  </si>
  <si>
    <t>AGCAGGGTAGAGCAGTCTGGTAGCTCGTGGGGCTCATAATCCTGAGGTCGCAGGTTCAAATCCTGCCCCTGCCA</t>
  </si>
  <si>
    <t>GCCGGGATAGCTCAGTTGGTAGAGCAAAGCGTTGAAAATGCTTGGGTCACCGGTTCAAGTCCGGTTCCTGGCA</t>
  </si>
  <si>
    <t>TCTTCAGTAGCTCAGTGGTAGAGCGATCGGCTGTTAACCGATTGGTCGTAGGTTCAAGTCCTACCTGGGAG</t>
  </si>
  <si>
    <t>AGGCCCATAACTCAGTCGGTAGAGTGATTGCCTTACAAGCAATAGGTCATCGGTTCAAGTCCGGTTGGGCCTA</t>
  </si>
  <si>
    <t>chloroplast</t>
    <phoneticPr fontId="3" type="noConversion"/>
  </si>
  <si>
    <t>mitochondrion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</si>
</sst>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M361"/>
  <sheetViews>
    <sheetView tabSelected="1" workbookViewId="0">
      <selection activeCell="F14" sqref="F14"/>
    </sheetView>
  </sheetViews>
  <sheetFormatPr baseColWidth="10" defaultRowHeight="13" x14ac:dyDescent="0"/>
  <cols>
    <col min="1" max="8" width="10.7109375" style="2"/>
    <col min="9" max="9" width="10.7109375" style="4"/>
    <col min="10" max="10" width="10.7109375" style="2"/>
    <col min="11" max="12" width="12.7109375" style="2" customWidth="1"/>
    <col min="13" max="13" width="117.85546875" style="2" customWidth="1"/>
    <col min="14" max="16384" width="10.7109375" style="2"/>
  </cols>
  <sheetData>
    <row r="1" spans="1:13" s="1" customFormat="1">
      <c r="A1" s="1" t="s">
        <v>437</v>
      </c>
      <c r="B1" s="1" t="s">
        <v>438</v>
      </c>
      <c r="C1" s="1" t="s">
        <v>439</v>
      </c>
      <c r="D1" s="1" t="s">
        <v>440</v>
      </c>
      <c r="E1" s="1" t="s">
        <v>441</v>
      </c>
      <c r="F1" s="1" t="s">
        <v>442</v>
      </c>
      <c r="G1" s="1" t="s">
        <v>443</v>
      </c>
      <c r="H1" s="1" t="s">
        <v>456</v>
      </c>
      <c r="I1" s="3" t="s">
        <v>457</v>
      </c>
      <c r="J1" s="1" t="s">
        <v>529</v>
      </c>
      <c r="K1" s="1" t="s">
        <v>556</v>
      </c>
      <c r="L1" s="1" t="s">
        <v>524</v>
      </c>
      <c r="M1" s="1" t="s">
        <v>557</v>
      </c>
    </row>
    <row r="2" spans="1:13" hidden="1">
      <c r="A2" t="s">
        <v>523</v>
      </c>
      <c r="B2" s="2">
        <v>1</v>
      </c>
      <c r="C2" s="2">
        <v>8461</v>
      </c>
      <c r="D2" s="2">
        <v>8534</v>
      </c>
      <c r="E2" s="2" t="s">
        <v>399</v>
      </c>
      <c r="F2" s="2" t="s">
        <v>458</v>
      </c>
      <c r="G2" s="2">
        <v>0</v>
      </c>
      <c r="H2" s="2">
        <v>0</v>
      </c>
      <c r="I2" s="4">
        <v>73.760000000000005</v>
      </c>
      <c r="J2" s="2">
        <v>74</v>
      </c>
      <c r="L2" s="2" t="s">
        <v>593</v>
      </c>
      <c r="M2" s="2" t="s">
        <v>525</v>
      </c>
    </row>
    <row r="3" spans="1:13" hidden="1">
      <c r="A3" t="s">
        <v>523</v>
      </c>
      <c r="B3" s="2">
        <v>2</v>
      </c>
      <c r="C3" s="2">
        <v>9235</v>
      </c>
      <c r="D3" s="2">
        <v>9306</v>
      </c>
      <c r="E3" s="2" t="s">
        <v>426</v>
      </c>
      <c r="F3" s="2" t="s">
        <v>132</v>
      </c>
      <c r="G3" s="2">
        <v>0</v>
      </c>
      <c r="H3" s="2">
        <v>0</v>
      </c>
      <c r="I3" s="4">
        <v>68.959999999999994</v>
      </c>
      <c r="J3" s="2">
        <v>72</v>
      </c>
      <c r="L3" s="2" t="s">
        <v>593</v>
      </c>
      <c r="M3" s="2" t="s">
        <v>526</v>
      </c>
    </row>
    <row r="4" spans="1:13">
      <c r="A4" t="s">
        <v>523</v>
      </c>
      <c r="B4" s="2">
        <v>3</v>
      </c>
      <c r="C4" s="2">
        <v>13834</v>
      </c>
      <c r="D4" s="2">
        <v>13905</v>
      </c>
      <c r="E4" s="2" t="s">
        <v>527</v>
      </c>
      <c r="F4" s="2" t="s">
        <v>521</v>
      </c>
      <c r="G4" s="2">
        <v>0</v>
      </c>
      <c r="H4" s="2">
        <v>0</v>
      </c>
      <c r="I4" s="4">
        <v>72.58</v>
      </c>
      <c r="J4" s="2">
        <v>72</v>
      </c>
      <c r="L4" s="2" t="s">
        <v>593</v>
      </c>
      <c r="M4" s="2" t="s">
        <v>528</v>
      </c>
    </row>
    <row r="5" spans="1:13" hidden="1">
      <c r="A5" s="2" t="s">
        <v>530</v>
      </c>
      <c r="B5" s="2">
        <v>1</v>
      </c>
      <c r="C5" s="2">
        <v>7136</v>
      </c>
      <c r="D5" s="2">
        <v>7209</v>
      </c>
      <c r="E5" s="2" t="s">
        <v>474</v>
      </c>
      <c r="F5" s="2" t="s">
        <v>405</v>
      </c>
      <c r="G5" s="2">
        <v>0</v>
      </c>
      <c r="H5" s="2">
        <v>0</v>
      </c>
      <c r="I5" s="4">
        <v>63.61</v>
      </c>
      <c r="J5" s="2">
        <v>74</v>
      </c>
      <c r="L5" s="2" t="s">
        <v>592</v>
      </c>
      <c r="M5" s="2" t="s">
        <v>531</v>
      </c>
    </row>
    <row r="6" spans="1:13" hidden="1">
      <c r="A6" s="2" t="s">
        <v>530</v>
      </c>
      <c r="B6" s="2">
        <v>2</v>
      </c>
      <c r="C6" s="2">
        <v>11144</v>
      </c>
      <c r="D6" s="2">
        <v>11218</v>
      </c>
      <c r="E6" s="2" t="s">
        <v>465</v>
      </c>
      <c r="F6" s="2" t="s">
        <v>166</v>
      </c>
      <c r="G6" s="2">
        <v>0</v>
      </c>
      <c r="H6" s="2">
        <v>0</v>
      </c>
      <c r="I6" s="4">
        <v>62.45</v>
      </c>
      <c r="J6" s="2">
        <v>75</v>
      </c>
      <c r="L6" s="2" t="s">
        <v>592</v>
      </c>
      <c r="M6" s="2" t="s">
        <v>532</v>
      </c>
    </row>
    <row r="7" spans="1:13" hidden="1">
      <c r="A7" s="2" t="s">
        <v>530</v>
      </c>
      <c r="B7" s="2">
        <v>3</v>
      </c>
      <c r="C7" s="2">
        <v>14463</v>
      </c>
      <c r="D7" s="2">
        <v>14535</v>
      </c>
      <c r="E7" s="2" t="s">
        <v>516</v>
      </c>
      <c r="F7" s="2" t="s">
        <v>90</v>
      </c>
      <c r="G7" s="2">
        <v>0</v>
      </c>
      <c r="H7" s="2">
        <v>0</v>
      </c>
      <c r="I7" s="4">
        <v>56.16</v>
      </c>
      <c r="J7" s="2">
        <v>73</v>
      </c>
      <c r="L7" s="2" t="s">
        <v>592</v>
      </c>
      <c r="M7" s="2" t="s">
        <v>533</v>
      </c>
    </row>
    <row r="8" spans="1:13" hidden="1">
      <c r="A8" s="2" t="s">
        <v>530</v>
      </c>
      <c r="B8" s="2">
        <v>4</v>
      </c>
      <c r="C8" s="2">
        <v>15103</v>
      </c>
      <c r="D8" s="2">
        <v>15034</v>
      </c>
      <c r="E8" s="2" t="s">
        <v>329</v>
      </c>
      <c r="F8" s="2" t="s">
        <v>330</v>
      </c>
      <c r="G8" s="2">
        <v>0</v>
      </c>
      <c r="H8" s="2">
        <v>0</v>
      </c>
      <c r="I8" s="4">
        <v>37.96</v>
      </c>
      <c r="J8" s="2">
        <v>70</v>
      </c>
      <c r="L8" s="2" t="s">
        <v>592</v>
      </c>
      <c r="M8" s="2" t="s">
        <v>569</v>
      </c>
    </row>
    <row r="9" spans="1:13" hidden="1">
      <c r="A9" s="2" t="s">
        <v>530</v>
      </c>
      <c r="B9" s="2">
        <v>5</v>
      </c>
      <c r="C9" s="2">
        <v>15272</v>
      </c>
      <c r="D9" s="2">
        <v>15200</v>
      </c>
      <c r="E9" s="2" t="s">
        <v>372</v>
      </c>
      <c r="F9" s="2" t="s">
        <v>18</v>
      </c>
      <c r="G9" s="2">
        <v>0</v>
      </c>
      <c r="H9" s="2">
        <v>0</v>
      </c>
      <c r="I9" s="4">
        <v>74.650000000000006</v>
      </c>
      <c r="J9" s="2">
        <v>73</v>
      </c>
      <c r="L9" s="2" t="s">
        <v>592</v>
      </c>
      <c r="M9" s="2" t="s">
        <v>570</v>
      </c>
    </row>
    <row r="10" spans="1:13" hidden="1">
      <c r="A10" s="2" t="s">
        <v>530</v>
      </c>
      <c r="B10" s="2">
        <v>6</v>
      </c>
      <c r="C10" s="2">
        <v>15638</v>
      </c>
      <c r="D10" s="2">
        <v>15567</v>
      </c>
      <c r="E10" s="2" t="s">
        <v>474</v>
      </c>
      <c r="F10" s="2" t="s">
        <v>68</v>
      </c>
      <c r="G10" s="2">
        <v>0</v>
      </c>
      <c r="H10" s="2">
        <v>0</v>
      </c>
      <c r="I10" s="4">
        <v>59.29</v>
      </c>
      <c r="J10" s="2">
        <v>72</v>
      </c>
      <c r="L10" s="2" t="s">
        <v>592</v>
      </c>
      <c r="M10" s="2" t="s">
        <v>571</v>
      </c>
    </row>
    <row r="11" spans="1:13" hidden="1">
      <c r="A11" s="2" t="s">
        <v>530</v>
      </c>
      <c r="B11" s="2">
        <v>7</v>
      </c>
      <c r="C11" s="2">
        <v>16996</v>
      </c>
      <c r="D11" s="2">
        <v>16910</v>
      </c>
      <c r="E11" s="2" t="s">
        <v>460</v>
      </c>
      <c r="F11" s="2" t="s">
        <v>360</v>
      </c>
      <c r="G11" s="2">
        <v>0</v>
      </c>
      <c r="H11" s="2">
        <v>0</v>
      </c>
      <c r="I11" s="4">
        <v>57.56</v>
      </c>
      <c r="J11" s="2">
        <v>87</v>
      </c>
      <c r="L11" s="2" t="s">
        <v>592</v>
      </c>
      <c r="M11" s="2" t="s">
        <v>572</v>
      </c>
    </row>
    <row r="12" spans="1:13" hidden="1">
      <c r="A12" s="2" t="s">
        <v>530</v>
      </c>
      <c r="B12" s="2">
        <v>8</v>
      </c>
      <c r="C12" s="2">
        <v>17308</v>
      </c>
      <c r="D12" s="2">
        <v>17380</v>
      </c>
      <c r="E12" s="2" t="s">
        <v>399</v>
      </c>
      <c r="F12" s="2" t="s">
        <v>458</v>
      </c>
      <c r="G12" s="2">
        <v>0</v>
      </c>
      <c r="H12" s="2">
        <v>0</v>
      </c>
      <c r="I12" s="4">
        <v>71.459999999999994</v>
      </c>
      <c r="J12" s="2">
        <v>73</v>
      </c>
      <c r="L12" s="2" t="s">
        <v>592</v>
      </c>
      <c r="M12" s="2" t="s">
        <v>573</v>
      </c>
    </row>
    <row r="13" spans="1:13" hidden="1">
      <c r="A13" s="2" t="s">
        <v>530</v>
      </c>
      <c r="B13" s="2">
        <v>9</v>
      </c>
      <c r="C13" s="2">
        <v>19509</v>
      </c>
      <c r="D13" s="2">
        <v>19428</v>
      </c>
      <c r="E13" s="2" t="s">
        <v>422</v>
      </c>
      <c r="F13" s="2" t="s">
        <v>423</v>
      </c>
      <c r="G13" s="2">
        <v>0</v>
      </c>
      <c r="H13" s="2">
        <v>0</v>
      </c>
      <c r="I13" s="4">
        <v>57.08</v>
      </c>
      <c r="J13" s="2">
        <v>82</v>
      </c>
      <c r="L13" s="2" t="s">
        <v>592</v>
      </c>
      <c r="M13" s="2" t="s">
        <v>574</v>
      </c>
    </row>
    <row r="14" spans="1:13">
      <c r="A14" s="2" t="s">
        <v>530</v>
      </c>
      <c r="B14" s="2">
        <v>10</v>
      </c>
      <c r="C14" s="2">
        <v>32909</v>
      </c>
      <c r="D14" s="2">
        <v>32981</v>
      </c>
      <c r="E14" s="5" t="s">
        <v>545</v>
      </c>
      <c r="F14" s="2" t="s">
        <v>521</v>
      </c>
      <c r="G14" s="2">
        <v>0</v>
      </c>
      <c r="H14" s="2">
        <v>0</v>
      </c>
      <c r="I14" s="4">
        <v>55.75</v>
      </c>
      <c r="J14" s="2">
        <v>73</v>
      </c>
      <c r="L14" s="2" t="s">
        <v>592</v>
      </c>
      <c r="M14" s="2" t="s">
        <v>575</v>
      </c>
    </row>
    <row r="15" spans="1:13" hidden="1">
      <c r="A15" s="2" t="s">
        <v>530</v>
      </c>
      <c r="B15" s="2">
        <v>11</v>
      </c>
      <c r="C15" s="2">
        <v>33361</v>
      </c>
      <c r="D15" s="2">
        <v>33432</v>
      </c>
      <c r="E15" s="2" t="s">
        <v>494</v>
      </c>
      <c r="F15" s="2" t="s">
        <v>495</v>
      </c>
      <c r="G15" s="2">
        <v>0</v>
      </c>
      <c r="H15" s="2">
        <v>0</v>
      </c>
      <c r="I15" s="4">
        <v>76.36</v>
      </c>
      <c r="J15" s="2">
        <v>72</v>
      </c>
      <c r="L15" s="2" t="s">
        <v>592</v>
      </c>
      <c r="M15" s="2" t="s">
        <v>576</v>
      </c>
    </row>
    <row r="16" spans="1:13" hidden="1">
      <c r="A16" s="2" t="s">
        <v>530</v>
      </c>
      <c r="B16" s="2">
        <v>12</v>
      </c>
      <c r="C16" s="2">
        <v>41187</v>
      </c>
      <c r="D16" s="2">
        <v>41260</v>
      </c>
      <c r="E16" s="2" t="s">
        <v>545</v>
      </c>
      <c r="F16" s="2" t="s">
        <v>237</v>
      </c>
      <c r="G16" s="2">
        <v>0</v>
      </c>
      <c r="H16" s="2">
        <v>0</v>
      </c>
      <c r="I16" s="4">
        <v>82</v>
      </c>
      <c r="J16" s="2">
        <v>74</v>
      </c>
      <c r="L16" s="2" t="s">
        <v>592</v>
      </c>
      <c r="M16" s="2" t="s">
        <v>577</v>
      </c>
    </row>
    <row r="17" spans="1:13" hidden="1">
      <c r="A17" s="2" t="s">
        <v>530</v>
      </c>
      <c r="B17" s="2">
        <v>13</v>
      </c>
      <c r="C17" s="2">
        <v>41315</v>
      </c>
      <c r="D17" s="2">
        <v>41387</v>
      </c>
      <c r="E17" s="2" t="s">
        <v>499</v>
      </c>
      <c r="F17" s="2" t="s">
        <v>414</v>
      </c>
      <c r="G17" s="2">
        <v>0</v>
      </c>
      <c r="H17" s="2">
        <v>0</v>
      </c>
      <c r="I17" s="4">
        <v>83.5</v>
      </c>
      <c r="J17" s="2">
        <v>73</v>
      </c>
      <c r="L17" s="2" t="s">
        <v>592</v>
      </c>
      <c r="M17" s="2" t="s">
        <v>578</v>
      </c>
    </row>
    <row r="18" spans="1:13" hidden="1">
      <c r="A18" s="2" t="s">
        <v>530</v>
      </c>
      <c r="B18" s="2">
        <v>14</v>
      </c>
      <c r="C18" s="2">
        <v>59247</v>
      </c>
      <c r="D18" s="2">
        <v>59157</v>
      </c>
      <c r="E18" s="2" t="s">
        <v>460</v>
      </c>
      <c r="F18" s="2" t="s">
        <v>535</v>
      </c>
      <c r="G18" s="2">
        <v>0</v>
      </c>
      <c r="H18" s="2">
        <v>0</v>
      </c>
      <c r="I18" s="4">
        <v>69.73</v>
      </c>
      <c r="J18" s="2">
        <v>91</v>
      </c>
      <c r="L18" s="2" t="s">
        <v>592</v>
      </c>
      <c r="M18" s="2" t="s">
        <v>579</v>
      </c>
    </row>
    <row r="19" spans="1:13" hidden="1">
      <c r="A19" s="2" t="s">
        <v>530</v>
      </c>
      <c r="B19" s="2">
        <v>15</v>
      </c>
      <c r="C19" s="2">
        <v>69079</v>
      </c>
      <c r="D19" s="2">
        <v>68995</v>
      </c>
      <c r="E19" s="2" t="s">
        <v>422</v>
      </c>
      <c r="F19" s="2" t="s">
        <v>203</v>
      </c>
      <c r="G19" s="2">
        <v>0</v>
      </c>
      <c r="H19" s="2">
        <v>0</v>
      </c>
      <c r="I19" s="4">
        <v>64.7</v>
      </c>
      <c r="J19" s="2">
        <v>85</v>
      </c>
      <c r="L19" s="2" t="s">
        <v>592</v>
      </c>
      <c r="M19" s="2" t="s">
        <v>580</v>
      </c>
    </row>
    <row r="20" spans="1:13" hidden="1">
      <c r="A20" s="2" t="s">
        <v>530</v>
      </c>
      <c r="B20" s="2">
        <v>16</v>
      </c>
      <c r="C20" s="2">
        <v>75855</v>
      </c>
      <c r="D20" s="2">
        <v>75783</v>
      </c>
      <c r="E20" s="2" t="s">
        <v>516</v>
      </c>
      <c r="F20" s="2" t="s">
        <v>90</v>
      </c>
      <c r="G20" s="2">
        <v>0</v>
      </c>
      <c r="H20" s="2">
        <v>0</v>
      </c>
      <c r="I20" s="4">
        <v>56.16</v>
      </c>
      <c r="J20" s="2">
        <v>73</v>
      </c>
      <c r="L20" s="2" t="s">
        <v>592</v>
      </c>
      <c r="M20" s="2" t="s">
        <v>533</v>
      </c>
    </row>
    <row r="21" spans="1:13" hidden="1">
      <c r="A21" s="2" t="s">
        <v>530</v>
      </c>
      <c r="B21" s="2">
        <v>17</v>
      </c>
      <c r="C21" s="2">
        <v>82660</v>
      </c>
      <c r="D21" s="2">
        <v>82587</v>
      </c>
      <c r="E21" s="2" t="s">
        <v>564</v>
      </c>
      <c r="F21" s="2" t="s">
        <v>565</v>
      </c>
      <c r="G21" s="2">
        <v>0</v>
      </c>
      <c r="H21" s="2">
        <v>0</v>
      </c>
      <c r="I21" s="4">
        <v>77.5</v>
      </c>
      <c r="J21" s="2">
        <v>74</v>
      </c>
      <c r="L21" s="2" t="s">
        <v>592</v>
      </c>
      <c r="M21" s="2" t="s">
        <v>581</v>
      </c>
    </row>
    <row r="22" spans="1:13">
      <c r="A22" s="2" t="s">
        <v>530</v>
      </c>
      <c r="B22" s="2">
        <v>18</v>
      </c>
      <c r="C22" s="2">
        <v>95027</v>
      </c>
      <c r="D22" s="2">
        <v>94954</v>
      </c>
      <c r="E22" s="2" t="s">
        <v>527</v>
      </c>
      <c r="F22" s="2" t="s">
        <v>521</v>
      </c>
      <c r="G22" s="2">
        <v>0</v>
      </c>
      <c r="H22" s="2">
        <v>0</v>
      </c>
      <c r="I22" s="4">
        <v>71.37</v>
      </c>
      <c r="J22" s="2">
        <v>74</v>
      </c>
      <c r="L22" s="2" t="s">
        <v>592</v>
      </c>
      <c r="M22" s="2" t="s">
        <v>582</v>
      </c>
    </row>
    <row r="23" spans="1:13" hidden="1">
      <c r="A23" s="2" t="s">
        <v>530</v>
      </c>
      <c r="B23" s="2">
        <v>19</v>
      </c>
      <c r="C23" s="2">
        <v>117742</v>
      </c>
      <c r="D23" s="2">
        <v>117823</v>
      </c>
      <c r="E23" s="2" t="s">
        <v>376</v>
      </c>
      <c r="F23" s="2" t="s">
        <v>377</v>
      </c>
      <c r="G23" s="2">
        <v>0</v>
      </c>
      <c r="H23" s="2">
        <v>0</v>
      </c>
      <c r="I23" s="4">
        <v>61.12</v>
      </c>
      <c r="J23" s="2">
        <v>82</v>
      </c>
      <c r="L23" s="2" t="s">
        <v>592</v>
      </c>
      <c r="M23" s="2" t="s">
        <v>583</v>
      </c>
    </row>
    <row r="24" spans="1:13" hidden="1">
      <c r="A24" s="2" t="s">
        <v>530</v>
      </c>
      <c r="B24" s="2">
        <v>20</v>
      </c>
      <c r="C24" s="2">
        <v>118291</v>
      </c>
      <c r="D24" s="2">
        <v>118362</v>
      </c>
      <c r="E24" s="2" t="s">
        <v>426</v>
      </c>
      <c r="F24" s="2" t="s">
        <v>132</v>
      </c>
      <c r="G24" s="2">
        <v>0</v>
      </c>
      <c r="H24" s="2">
        <v>0</v>
      </c>
      <c r="I24" s="4">
        <v>55.97</v>
      </c>
      <c r="J24" s="2">
        <v>72</v>
      </c>
      <c r="L24" s="2" t="s">
        <v>592</v>
      </c>
      <c r="M24" s="2" t="s">
        <v>584</v>
      </c>
    </row>
    <row r="25" spans="1:13" hidden="1">
      <c r="A25" s="2" t="s">
        <v>530</v>
      </c>
      <c r="B25" s="2">
        <v>21</v>
      </c>
      <c r="C25" s="2">
        <v>122241</v>
      </c>
      <c r="D25" s="2">
        <v>122169</v>
      </c>
      <c r="E25" s="2" t="s">
        <v>494</v>
      </c>
      <c r="F25" s="2" t="s">
        <v>7</v>
      </c>
      <c r="G25" s="2">
        <v>0</v>
      </c>
      <c r="H25" s="2">
        <v>0</v>
      </c>
      <c r="I25" s="4">
        <v>72.05</v>
      </c>
      <c r="J25" s="2">
        <v>73</v>
      </c>
      <c r="L25" s="2" t="s">
        <v>592</v>
      </c>
      <c r="M25" s="2" t="s">
        <v>585</v>
      </c>
    </row>
    <row r="26" spans="1:13" hidden="1">
      <c r="A26" s="2" t="s">
        <v>530</v>
      </c>
      <c r="B26" s="2">
        <v>22</v>
      </c>
      <c r="C26" s="2">
        <v>133812</v>
      </c>
      <c r="D26" s="2">
        <v>133883</v>
      </c>
      <c r="E26" s="2" t="s">
        <v>418</v>
      </c>
      <c r="F26" s="2" t="s">
        <v>261</v>
      </c>
      <c r="G26" s="2">
        <v>0</v>
      </c>
      <c r="H26" s="2">
        <v>0</v>
      </c>
      <c r="I26" s="4">
        <v>69.59</v>
      </c>
      <c r="J26" s="2">
        <v>72</v>
      </c>
      <c r="L26" s="2" t="s">
        <v>592</v>
      </c>
      <c r="M26" s="2" t="s">
        <v>586</v>
      </c>
    </row>
    <row r="27" spans="1:13" hidden="1">
      <c r="A27" s="2" t="s">
        <v>530</v>
      </c>
      <c r="B27" s="2">
        <v>23</v>
      </c>
      <c r="C27" s="2">
        <v>152888</v>
      </c>
      <c r="D27" s="2">
        <v>152816</v>
      </c>
      <c r="E27" s="2" t="s">
        <v>499</v>
      </c>
      <c r="F27" s="2" t="s">
        <v>414</v>
      </c>
      <c r="G27" s="2">
        <v>0</v>
      </c>
      <c r="H27" s="2">
        <v>0</v>
      </c>
      <c r="I27" s="4">
        <v>83.5</v>
      </c>
      <c r="J27" s="2">
        <v>73</v>
      </c>
      <c r="L27" s="2" t="s">
        <v>592</v>
      </c>
      <c r="M27" s="2" t="s">
        <v>578</v>
      </c>
    </row>
    <row r="28" spans="1:13" hidden="1">
      <c r="A28" s="2" t="s">
        <v>530</v>
      </c>
      <c r="B28" s="2">
        <v>24</v>
      </c>
      <c r="C28" s="2">
        <v>153016</v>
      </c>
      <c r="D28" s="2">
        <v>152943</v>
      </c>
      <c r="E28" s="2" t="s">
        <v>545</v>
      </c>
      <c r="F28" s="2" t="s">
        <v>237</v>
      </c>
      <c r="G28" s="2">
        <v>0</v>
      </c>
      <c r="H28" s="2">
        <v>0</v>
      </c>
      <c r="I28" s="4">
        <v>82</v>
      </c>
      <c r="J28" s="2">
        <v>74</v>
      </c>
      <c r="L28" s="2" t="s">
        <v>592</v>
      </c>
      <c r="M28" s="2" t="s">
        <v>577</v>
      </c>
    </row>
    <row r="29" spans="1:13" hidden="1">
      <c r="A29" s="2" t="s">
        <v>530</v>
      </c>
      <c r="B29" s="2">
        <v>25</v>
      </c>
      <c r="C29" s="2">
        <v>188612</v>
      </c>
      <c r="D29" s="2">
        <v>188683</v>
      </c>
      <c r="E29" s="2" t="s">
        <v>409</v>
      </c>
      <c r="F29" s="2" t="s">
        <v>410</v>
      </c>
      <c r="G29" s="2">
        <v>0</v>
      </c>
      <c r="H29" s="2">
        <v>0</v>
      </c>
      <c r="I29" s="4">
        <v>67.39</v>
      </c>
      <c r="J29" s="2">
        <v>72</v>
      </c>
      <c r="L29" s="2" t="s">
        <v>592</v>
      </c>
      <c r="M29" s="2" t="s">
        <v>587</v>
      </c>
    </row>
    <row r="30" spans="1:13">
      <c r="A30" s="2" t="s">
        <v>530</v>
      </c>
      <c r="B30" s="2">
        <v>26</v>
      </c>
      <c r="C30" s="2">
        <v>188822</v>
      </c>
      <c r="D30" s="2">
        <v>188895</v>
      </c>
      <c r="E30" s="2" t="s">
        <v>527</v>
      </c>
      <c r="F30" s="2" t="s">
        <v>521</v>
      </c>
      <c r="G30" s="2">
        <v>0</v>
      </c>
      <c r="H30" s="2">
        <v>0</v>
      </c>
      <c r="I30" s="4">
        <v>64.39</v>
      </c>
      <c r="J30" s="2">
        <v>74</v>
      </c>
      <c r="L30" s="2" t="s">
        <v>592</v>
      </c>
      <c r="M30" s="2" t="s">
        <v>588</v>
      </c>
    </row>
    <row r="31" spans="1:13" hidden="1">
      <c r="A31" s="2" t="s">
        <v>530</v>
      </c>
      <c r="B31" s="2">
        <v>27</v>
      </c>
      <c r="C31" s="2">
        <v>189193</v>
      </c>
      <c r="D31" s="2">
        <v>189265</v>
      </c>
      <c r="E31" s="2" t="s">
        <v>208</v>
      </c>
      <c r="F31" s="2" t="s">
        <v>209</v>
      </c>
      <c r="G31" s="2">
        <v>0</v>
      </c>
      <c r="H31" s="2">
        <v>0</v>
      </c>
      <c r="I31" s="4">
        <v>75.39</v>
      </c>
      <c r="J31" s="2">
        <v>73</v>
      </c>
      <c r="L31" s="2" t="s">
        <v>592</v>
      </c>
      <c r="M31" s="2" t="s">
        <v>589</v>
      </c>
    </row>
    <row r="32" spans="1:13" hidden="1">
      <c r="A32" s="2" t="s">
        <v>530</v>
      </c>
      <c r="B32" s="2">
        <v>28</v>
      </c>
      <c r="C32" s="2">
        <v>190781</v>
      </c>
      <c r="D32" s="2">
        <v>190851</v>
      </c>
      <c r="E32" s="2" t="s">
        <v>551</v>
      </c>
      <c r="F32" s="2" t="s">
        <v>552</v>
      </c>
      <c r="G32" s="2">
        <v>0</v>
      </c>
      <c r="H32" s="2">
        <v>0</v>
      </c>
      <c r="I32" s="4">
        <v>63.46</v>
      </c>
      <c r="J32" s="2">
        <v>71</v>
      </c>
      <c r="L32" s="2" t="s">
        <v>592</v>
      </c>
      <c r="M32" s="2" t="s">
        <v>590</v>
      </c>
    </row>
    <row r="33" spans="1:13" hidden="1">
      <c r="A33" s="2" t="s">
        <v>530</v>
      </c>
      <c r="B33" s="2">
        <v>29</v>
      </c>
      <c r="C33" s="2">
        <v>201115</v>
      </c>
      <c r="D33" s="2">
        <v>201043</v>
      </c>
      <c r="E33" s="2" t="s">
        <v>470</v>
      </c>
      <c r="F33" s="2" t="s">
        <v>23</v>
      </c>
      <c r="G33" s="2">
        <v>0</v>
      </c>
      <c r="H33" s="2">
        <v>0</v>
      </c>
      <c r="I33" s="4">
        <v>76.97</v>
      </c>
      <c r="J33" s="2">
        <v>73</v>
      </c>
      <c r="L33" s="2" t="s">
        <v>592</v>
      </c>
      <c r="M33" s="2" t="s">
        <v>591</v>
      </c>
    </row>
    <row r="34" spans="1:13" hidden="1">
      <c r="A34" s="2" t="s">
        <v>498</v>
      </c>
      <c r="B34" s="2">
        <v>6</v>
      </c>
      <c r="C34" s="2">
        <v>6483907</v>
      </c>
      <c r="D34" s="2">
        <v>6483783</v>
      </c>
      <c r="E34" s="2" t="s">
        <v>51</v>
      </c>
      <c r="F34" s="2" t="s">
        <v>353</v>
      </c>
      <c r="G34" s="2">
        <v>6483869</v>
      </c>
      <c r="H34" s="2">
        <v>6483819</v>
      </c>
      <c r="I34" s="4" t="s">
        <v>173</v>
      </c>
      <c r="J34" s="2">
        <f>ABS(D34-C34)+1-(ABS(H34-G34)+1)</f>
        <v>74</v>
      </c>
      <c r="K34" s="2" t="s">
        <v>355</v>
      </c>
      <c r="M34" s="2" t="s">
        <v>84</v>
      </c>
    </row>
    <row r="35" spans="1:13" hidden="1">
      <c r="A35" s="2" t="s">
        <v>498</v>
      </c>
      <c r="B35" s="2">
        <v>14</v>
      </c>
      <c r="C35" s="2">
        <v>18463</v>
      </c>
      <c r="D35" s="2">
        <v>18366</v>
      </c>
      <c r="E35" s="2" t="s">
        <v>499</v>
      </c>
      <c r="F35" s="2" t="s">
        <v>500</v>
      </c>
      <c r="G35" s="2">
        <v>18427</v>
      </c>
      <c r="H35" s="2">
        <v>18402</v>
      </c>
      <c r="I35" s="4" t="s">
        <v>501</v>
      </c>
      <c r="J35" s="2">
        <f>ABS(D35-C35)+1-(ABS(H35-G35)+1)</f>
        <v>72</v>
      </c>
      <c r="M35" s="2" t="s">
        <v>502</v>
      </c>
    </row>
    <row r="36" spans="1:13" hidden="1">
      <c r="A36" s="2" t="s">
        <v>498</v>
      </c>
      <c r="B36" s="2">
        <v>2</v>
      </c>
      <c r="C36" s="2">
        <v>1728989</v>
      </c>
      <c r="D36" s="2">
        <v>1729061</v>
      </c>
      <c r="E36" s="2" t="s">
        <v>418</v>
      </c>
      <c r="F36" s="2" t="s">
        <v>419</v>
      </c>
      <c r="G36" s="2">
        <v>0</v>
      </c>
      <c r="H36" s="2">
        <v>0</v>
      </c>
      <c r="I36" s="4" t="s">
        <v>420</v>
      </c>
      <c r="J36" s="2">
        <f t="shared" ref="J36:J47" si="0">ABS(D36-C36)+1</f>
        <v>73</v>
      </c>
      <c r="M36" s="2" t="s">
        <v>421</v>
      </c>
    </row>
    <row r="37" spans="1:13" hidden="1">
      <c r="A37" s="2" t="s">
        <v>498</v>
      </c>
      <c r="B37" s="2">
        <v>4</v>
      </c>
      <c r="C37" s="2">
        <v>4648831</v>
      </c>
      <c r="D37" s="2">
        <v>4648903</v>
      </c>
      <c r="E37" s="2" t="s">
        <v>418</v>
      </c>
      <c r="F37" s="2" t="s">
        <v>419</v>
      </c>
      <c r="G37" s="2">
        <v>0</v>
      </c>
      <c r="H37" s="2">
        <v>0</v>
      </c>
      <c r="I37" s="4" t="s">
        <v>420</v>
      </c>
      <c r="J37" s="2">
        <f t="shared" si="0"/>
        <v>73</v>
      </c>
      <c r="M37" s="2" t="s">
        <v>421</v>
      </c>
    </row>
    <row r="38" spans="1:13" hidden="1">
      <c r="A38" s="2" t="s">
        <v>498</v>
      </c>
      <c r="B38" s="2">
        <v>7</v>
      </c>
      <c r="C38" s="2">
        <v>4721714</v>
      </c>
      <c r="D38" s="2">
        <v>4721642</v>
      </c>
      <c r="E38" s="2" t="s">
        <v>418</v>
      </c>
      <c r="F38" s="2" t="s">
        <v>419</v>
      </c>
      <c r="G38" s="2">
        <v>0</v>
      </c>
      <c r="H38" s="2">
        <v>0</v>
      </c>
      <c r="I38" s="4" t="s">
        <v>396</v>
      </c>
      <c r="J38" s="2">
        <f t="shared" si="0"/>
        <v>73</v>
      </c>
      <c r="M38" s="2" t="s">
        <v>397</v>
      </c>
    </row>
    <row r="39" spans="1:13" hidden="1">
      <c r="A39" s="2" t="s">
        <v>498</v>
      </c>
      <c r="B39" s="2">
        <v>8</v>
      </c>
      <c r="C39" s="2">
        <v>4645551</v>
      </c>
      <c r="D39" s="2">
        <v>4645479</v>
      </c>
      <c r="E39" s="2" t="s">
        <v>418</v>
      </c>
      <c r="F39" s="2" t="s">
        <v>419</v>
      </c>
      <c r="G39" s="2">
        <v>0</v>
      </c>
      <c r="H39" s="2">
        <v>0</v>
      </c>
      <c r="I39" s="4" t="s">
        <v>420</v>
      </c>
      <c r="J39" s="2">
        <f t="shared" si="0"/>
        <v>73</v>
      </c>
      <c r="M39" s="2" t="s">
        <v>421</v>
      </c>
    </row>
    <row r="40" spans="1:13" hidden="1">
      <c r="A40" s="2" t="s">
        <v>498</v>
      </c>
      <c r="B40" s="2">
        <v>11</v>
      </c>
      <c r="C40" s="2">
        <v>1730806</v>
      </c>
      <c r="D40" s="2">
        <v>1730734</v>
      </c>
      <c r="E40" s="2" t="s">
        <v>418</v>
      </c>
      <c r="F40" s="2" t="s">
        <v>419</v>
      </c>
      <c r="G40" s="2">
        <v>0</v>
      </c>
      <c r="H40" s="2">
        <v>0</v>
      </c>
      <c r="I40" s="4" t="s">
        <v>420</v>
      </c>
      <c r="J40" s="2">
        <f t="shared" si="0"/>
        <v>73</v>
      </c>
      <c r="M40" s="2" t="s">
        <v>421</v>
      </c>
    </row>
    <row r="41" spans="1:13" hidden="1">
      <c r="A41" s="2" t="s">
        <v>498</v>
      </c>
      <c r="B41" s="2">
        <v>1</v>
      </c>
      <c r="C41" s="2">
        <v>1148611</v>
      </c>
      <c r="D41" s="2">
        <v>1148682</v>
      </c>
      <c r="E41" s="2" t="s">
        <v>564</v>
      </c>
      <c r="F41" s="2" t="s">
        <v>565</v>
      </c>
      <c r="G41" s="2">
        <v>0</v>
      </c>
      <c r="H41" s="2">
        <v>0</v>
      </c>
      <c r="I41" s="4" t="s">
        <v>16</v>
      </c>
      <c r="J41" s="2">
        <f t="shared" si="0"/>
        <v>72</v>
      </c>
      <c r="M41" s="2" t="s">
        <v>17</v>
      </c>
    </row>
    <row r="42" spans="1:13" hidden="1">
      <c r="A42" s="2" t="s">
        <v>498</v>
      </c>
      <c r="B42" s="2">
        <v>3</v>
      </c>
      <c r="C42" s="2">
        <v>2718789</v>
      </c>
      <c r="D42" s="2">
        <v>2718860</v>
      </c>
      <c r="E42" s="2" t="s">
        <v>372</v>
      </c>
      <c r="F42" s="2" t="s">
        <v>18</v>
      </c>
      <c r="G42" s="2">
        <v>0</v>
      </c>
      <c r="H42" s="2">
        <v>0</v>
      </c>
      <c r="I42" s="4" t="s">
        <v>19</v>
      </c>
      <c r="J42" s="2">
        <f t="shared" si="0"/>
        <v>72</v>
      </c>
      <c r="M42" s="2" t="s">
        <v>20</v>
      </c>
    </row>
    <row r="43" spans="1:13" hidden="1">
      <c r="A43" s="2" t="s">
        <v>498</v>
      </c>
      <c r="B43" s="2">
        <v>9</v>
      </c>
      <c r="C43" s="2">
        <v>4429300</v>
      </c>
      <c r="D43" s="2">
        <v>4429229</v>
      </c>
      <c r="E43" s="2" t="s">
        <v>409</v>
      </c>
      <c r="F43" s="2" t="s">
        <v>410</v>
      </c>
      <c r="G43" s="2">
        <v>0</v>
      </c>
      <c r="H43" s="2">
        <v>0</v>
      </c>
      <c r="I43" s="4" t="s">
        <v>411</v>
      </c>
      <c r="J43" s="2">
        <f t="shared" si="0"/>
        <v>72</v>
      </c>
      <c r="M43" s="2" t="s">
        <v>412</v>
      </c>
    </row>
    <row r="44" spans="1:13" hidden="1">
      <c r="A44" s="2" t="s">
        <v>498</v>
      </c>
      <c r="B44" s="2">
        <v>10</v>
      </c>
      <c r="C44" s="2">
        <v>2720866</v>
      </c>
      <c r="D44" s="2">
        <v>2720798</v>
      </c>
      <c r="E44" s="2" t="s">
        <v>372</v>
      </c>
      <c r="F44" s="2" t="s">
        <v>18</v>
      </c>
      <c r="G44" s="2">
        <v>0</v>
      </c>
      <c r="H44" s="2">
        <v>0</v>
      </c>
      <c r="I44" s="4" t="s">
        <v>85</v>
      </c>
      <c r="J44" s="2">
        <f t="shared" si="0"/>
        <v>69</v>
      </c>
      <c r="M44" s="2" t="s">
        <v>86</v>
      </c>
    </row>
    <row r="45" spans="1:13" hidden="1">
      <c r="A45" s="2" t="s">
        <v>498</v>
      </c>
      <c r="B45" s="2">
        <v>12</v>
      </c>
      <c r="C45" s="2">
        <v>1185996</v>
      </c>
      <c r="D45" s="2">
        <v>1185925</v>
      </c>
      <c r="E45" s="2" t="s">
        <v>564</v>
      </c>
      <c r="F45" s="2" t="s">
        <v>565</v>
      </c>
      <c r="G45" s="2">
        <v>0</v>
      </c>
      <c r="H45" s="2">
        <v>0</v>
      </c>
      <c r="I45" s="4" t="s">
        <v>16</v>
      </c>
      <c r="J45" s="2">
        <f t="shared" si="0"/>
        <v>72</v>
      </c>
      <c r="M45" s="2" t="s">
        <v>17</v>
      </c>
    </row>
    <row r="46" spans="1:13" hidden="1">
      <c r="A46" s="2" t="s">
        <v>498</v>
      </c>
      <c r="B46" s="2">
        <v>13</v>
      </c>
      <c r="C46" s="2">
        <v>1124485</v>
      </c>
      <c r="D46" s="2">
        <v>1124405</v>
      </c>
      <c r="E46" s="2" t="s">
        <v>460</v>
      </c>
      <c r="F46" s="2" t="s">
        <v>323</v>
      </c>
      <c r="G46" s="2">
        <v>0</v>
      </c>
      <c r="H46" s="2">
        <v>0</v>
      </c>
      <c r="I46" s="4" t="s">
        <v>74</v>
      </c>
      <c r="J46" s="2">
        <f t="shared" si="0"/>
        <v>81</v>
      </c>
      <c r="M46" s="2" t="s">
        <v>75</v>
      </c>
    </row>
    <row r="47" spans="1:13" hidden="1">
      <c r="A47" s="2" t="s">
        <v>498</v>
      </c>
      <c r="B47" s="2">
        <v>5</v>
      </c>
      <c r="C47" s="2">
        <v>4814064</v>
      </c>
      <c r="D47" s="2">
        <v>4814136</v>
      </c>
      <c r="E47" s="2" t="s">
        <v>418</v>
      </c>
      <c r="F47" s="2" t="s">
        <v>419</v>
      </c>
      <c r="G47" s="2">
        <v>0</v>
      </c>
      <c r="H47" s="2">
        <v>0</v>
      </c>
      <c r="I47" s="4" t="s">
        <v>420</v>
      </c>
      <c r="J47" s="2">
        <f t="shared" si="0"/>
        <v>73</v>
      </c>
      <c r="M47" s="2" t="s">
        <v>421</v>
      </c>
    </row>
    <row r="48" spans="1:13" hidden="1">
      <c r="A48" s="2" t="s">
        <v>118</v>
      </c>
      <c r="B48" s="2">
        <v>1</v>
      </c>
      <c r="C48" s="2">
        <v>32545</v>
      </c>
      <c r="D48" s="2">
        <v>32669</v>
      </c>
      <c r="E48" s="2" t="s">
        <v>51</v>
      </c>
      <c r="F48" s="2" t="s">
        <v>353</v>
      </c>
      <c r="G48" s="2">
        <v>32583</v>
      </c>
      <c r="H48" s="2">
        <v>32633</v>
      </c>
      <c r="I48" s="4" t="s">
        <v>119</v>
      </c>
      <c r="J48" s="2">
        <f>ABS(D48-C48)+1-(ABS(H48-G48)+1)</f>
        <v>74</v>
      </c>
      <c r="K48" s="2" t="s">
        <v>355</v>
      </c>
      <c r="M48" s="2" t="s">
        <v>120</v>
      </c>
    </row>
    <row r="49" spans="1:13" hidden="1">
      <c r="A49" s="2" t="s">
        <v>126</v>
      </c>
      <c r="B49" s="2">
        <v>3</v>
      </c>
      <c r="C49" s="2">
        <v>1046060</v>
      </c>
      <c r="D49" s="2">
        <v>1045969</v>
      </c>
      <c r="E49" s="2" t="s">
        <v>422</v>
      </c>
      <c r="F49" s="2" t="s">
        <v>254</v>
      </c>
      <c r="G49" s="2">
        <v>1046022</v>
      </c>
      <c r="H49" s="2">
        <v>1046013</v>
      </c>
      <c r="I49" s="4" t="s">
        <v>127</v>
      </c>
      <c r="J49" s="2">
        <f>ABS(D49-C49)+1-(ABS(H49-G49)+1)</f>
        <v>82</v>
      </c>
      <c r="M49" s="2" t="s">
        <v>128</v>
      </c>
    </row>
    <row r="50" spans="1:13" hidden="1">
      <c r="A50" s="2" t="s">
        <v>126</v>
      </c>
      <c r="B50" s="2">
        <v>1</v>
      </c>
      <c r="C50" s="2">
        <v>953386</v>
      </c>
      <c r="D50" s="2">
        <v>953465</v>
      </c>
      <c r="E50" s="2" t="s">
        <v>422</v>
      </c>
      <c r="F50" s="2" t="s">
        <v>382</v>
      </c>
      <c r="G50" s="2">
        <v>0</v>
      </c>
      <c r="H50" s="2">
        <v>0</v>
      </c>
      <c r="I50" s="4" t="s">
        <v>484</v>
      </c>
      <c r="J50" s="2">
        <f>ABS(D50-C50)+1</f>
        <v>80</v>
      </c>
      <c r="M50" s="2" t="s">
        <v>485</v>
      </c>
    </row>
    <row r="51" spans="1:13" hidden="1">
      <c r="A51" s="2" t="s">
        <v>126</v>
      </c>
      <c r="B51" s="2">
        <v>2</v>
      </c>
      <c r="C51" s="2">
        <v>955943</v>
      </c>
      <c r="D51" s="2">
        <v>956014</v>
      </c>
      <c r="E51" s="2" t="s">
        <v>426</v>
      </c>
      <c r="F51" s="2" t="s">
        <v>427</v>
      </c>
      <c r="G51" s="2">
        <v>0</v>
      </c>
      <c r="H51" s="2">
        <v>0</v>
      </c>
      <c r="I51" s="4" t="s">
        <v>428</v>
      </c>
      <c r="J51" s="2">
        <f>ABS(D51-C51)+1</f>
        <v>72</v>
      </c>
      <c r="M51" s="2" t="s">
        <v>534</v>
      </c>
    </row>
    <row r="52" spans="1:13" hidden="1">
      <c r="A52" s="2" t="s">
        <v>126</v>
      </c>
      <c r="B52" s="2">
        <v>4</v>
      </c>
      <c r="C52" s="2">
        <v>957393</v>
      </c>
      <c r="D52" s="2">
        <v>957314</v>
      </c>
      <c r="E52" s="2" t="s">
        <v>422</v>
      </c>
      <c r="F52" s="2" t="s">
        <v>382</v>
      </c>
      <c r="G52" s="2">
        <v>0</v>
      </c>
      <c r="H52" s="2">
        <v>0</v>
      </c>
      <c r="I52" s="4" t="s">
        <v>484</v>
      </c>
      <c r="J52" s="2">
        <f>ABS(D52-C52)+1</f>
        <v>80</v>
      </c>
      <c r="M52" s="2" t="s">
        <v>485</v>
      </c>
    </row>
    <row r="53" spans="1:13" hidden="1">
      <c r="A53" s="2" t="s">
        <v>121</v>
      </c>
      <c r="B53" s="2">
        <v>1</v>
      </c>
      <c r="C53" s="2">
        <v>57230</v>
      </c>
      <c r="D53" s="2">
        <v>57145</v>
      </c>
      <c r="E53" s="2" t="s">
        <v>51</v>
      </c>
      <c r="F53" s="2" t="s">
        <v>475</v>
      </c>
      <c r="G53" s="2">
        <v>57194</v>
      </c>
      <c r="H53" s="2">
        <v>57181</v>
      </c>
      <c r="I53" s="4" t="s">
        <v>122</v>
      </c>
      <c r="J53" s="2">
        <f t="shared" ref="J53:J64" si="1">ABS(D53-C53)+1-(ABS(H53-G53)+1)</f>
        <v>72</v>
      </c>
      <c r="K53" s="2" t="s">
        <v>477</v>
      </c>
      <c r="M53" s="2" t="s">
        <v>123</v>
      </c>
    </row>
    <row r="54" spans="1:13" hidden="1">
      <c r="A54" s="2" t="s">
        <v>121</v>
      </c>
      <c r="B54" s="2">
        <v>2</v>
      </c>
      <c r="C54" s="2">
        <v>47460</v>
      </c>
      <c r="D54" s="2">
        <v>47340</v>
      </c>
      <c r="E54" s="2" t="s">
        <v>51</v>
      </c>
      <c r="F54" s="2" t="s">
        <v>565</v>
      </c>
      <c r="G54" s="2">
        <v>47423</v>
      </c>
      <c r="H54" s="2">
        <v>47380</v>
      </c>
      <c r="I54" s="4" t="s">
        <v>124</v>
      </c>
      <c r="J54" s="2">
        <f t="shared" si="1"/>
        <v>77</v>
      </c>
      <c r="K54" s="2" t="s">
        <v>355</v>
      </c>
      <c r="M54" s="2" t="s">
        <v>214</v>
      </c>
    </row>
    <row r="55" spans="1:13" hidden="1">
      <c r="A55" s="2" t="s">
        <v>184</v>
      </c>
      <c r="B55" s="2">
        <v>1</v>
      </c>
      <c r="C55" s="2">
        <v>3284</v>
      </c>
      <c r="D55" s="2">
        <v>3200</v>
      </c>
      <c r="E55" s="2" t="s">
        <v>51</v>
      </c>
      <c r="F55" s="2" t="s">
        <v>475</v>
      </c>
      <c r="G55" s="2">
        <v>3248</v>
      </c>
      <c r="H55" s="2">
        <v>3236</v>
      </c>
      <c r="I55" s="4" t="s">
        <v>433</v>
      </c>
      <c r="J55" s="2">
        <f t="shared" si="1"/>
        <v>72</v>
      </c>
      <c r="K55" s="2" t="s">
        <v>477</v>
      </c>
      <c r="M55" s="2" t="s">
        <v>434</v>
      </c>
    </row>
    <row r="56" spans="1:13" hidden="1">
      <c r="A56" s="2" t="s">
        <v>215</v>
      </c>
      <c r="B56" s="2">
        <v>1</v>
      </c>
      <c r="C56" s="2">
        <v>40760</v>
      </c>
      <c r="D56" s="2">
        <v>40676</v>
      </c>
      <c r="E56" s="2" t="s">
        <v>51</v>
      </c>
      <c r="F56" s="2" t="s">
        <v>475</v>
      </c>
      <c r="G56" s="2">
        <v>40724</v>
      </c>
      <c r="H56" s="2">
        <v>40712</v>
      </c>
      <c r="I56" s="4" t="s">
        <v>216</v>
      </c>
      <c r="J56" s="2">
        <f t="shared" si="1"/>
        <v>72</v>
      </c>
      <c r="K56" s="2" t="s">
        <v>477</v>
      </c>
      <c r="M56" s="2" t="s">
        <v>217</v>
      </c>
    </row>
    <row r="57" spans="1:13" hidden="1">
      <c r="A57" s="2" t="s">
        <v>215</v>
      </c>
      <c r="B57" s="2">
        <v>2</v>
      </c>
      <c r="C57" s="2">
        <v>36209</v>
      </c>
      <c r="D57" s="2">
        <v>36125</v>
      </c>
      <c r="E57" s="2" t="s">
        <v>51</v>
      </c>
      <c r="F57" s="2" t="s">
        <v>475</v>
      </c>
      <c r="G57" s="2">
        <v>36173</v>
      </c>
      <c r="H57" s="2">
        <v>36161</v>
      </c>
      <c r="I57" s="4" t="s">
        <v>433</v>
      </c>
      <c r="J57" s="2">
        <f t="shared" si="1"/>
        <v>72</v>
      </c>
      <c r="K57" s="2" t="s">
        <v>477</v>
      </c>
      <c r="M57" s="2" t="s">
        <v>434</v>
      </c>
    </row>
    <row r="58" spans="1:13" hidden="1">
      <c r="A58" s="2" t="s">
        <v>185</v>
      </c>
      <c r="B58" s="2">
        <v>9</v>
      </c>
      <c r="C58" s="2">
        <v>3341</v>
      </c>
      <c r="D58" s="2">
        <v>3422</v>
      </c>
      <c r="E58" s="2" t="s">
        <v>564</v>
      </c>
      <c r="F58" s="2" t="s">
        <v>565</v>
      </c>
      <c r="G58" s="2">
        <v>3378</v>
      </c>
      <c r="H58" s="2">
        <v>3387</v>
      </c>
      <c r="I58" s="4" t="s">
        <v>566</v>
      </c>
      <c r="J58" s="2">
        <f t="shared" si="1"/>
        <v>72</v>
      </c>
      <c r="M58" s="2" t="s">
        <v>567</v>
      </c>
    </row>
    <row r="59" spans="1:13" hidden="1">
      <c r="A59" s="2" t="s">
        <v>185</v>
      </c>
      <c r="B59" s="2">
        <v>8</v>
      </c>
      <c r="C59" s="2">
        <v>3195</v>
      </c>
      <c r="D59" s="2">
        <v>3298</v>
      </c>
      <c r="E59" s="2" t="s">
        <v>516</v>
      </c>
      <c r="F59" s="2" t="s">
        <v>517</v>
      </c>
      <c r="G59" s="2">
        <v>3233</v>
      </c>
      <c r="H59" s="2">
        <v>3263</v>
      </c>
      <c r="I59" s="4" t="s">
        <v>562</v>
      </c>
      <c r="J59" s="2">
        <f t="shared" si="1"/>
        <v>73</v>
      </c>
      <c r="K59" s="2" t="s">
        <v>543</v>
      </c>
      <c r="M59" s="2" t="s">
        <v>563</v>
      </c>
    </row>
    <row r="60" spans="1:13" hidden="1">
      <c r="A60" s="2" t="s">
        <v>185</v>
      </c>
      <c r="B60" s="2">
        <v>7</v>
      </c>
      <c r="C60" s="2">
        <v>2581</v>
      </c>
      <c r="D60" s="2">
        <v>2688</v>
      </c>
      <c r="E60" s="2" t="s">
        <v>551</v>
      </c>
      <c r="F60" s="2" t="s">
        <v>552</v>
      </c>
      <c r="G60" s="2">
        <v>2618</v>
      </c>
      <c r="H60" s="2">
        <v>2652</v>
      </c>
      <c r="I60" s="4" t="s">
        <v>26</v>
      </c>
      <c r="J60" s="2">
        <f t="shared" si="1"/>
        <v>73</v>
      </c>
      <c r="K60" s="2" t="s">
        <v>543</v>
      </c>
      <c r="M60" s="2" t="s">
        <v>27</v>
      </c>
    </row>
    <row r="61" spans="1:13" hidden="1">
      <c r="A61" s="2" t="s">
        <v>185</v>
      </c>
      <c r="B61" s="2">
        <v>5</v>
      </c>
      <c r="C61" s="2">
        <v>1512</v>
      </c>
      <c r="D61" s="2">
        <v>1617</v>
      </c>
      <c r="E61" s="2" t="s">
        <v>422</v>
      </c>
      <c r="F61" s="2" t="s">
        <v>568</v>
      </c>
      <c r="G61" s="2">
        <v>1550</v>
      </c>
      <c r="H61" s="2">
        <v>1575</v>
      </c>
      <c r="I61" s="4" t="s">
        <v>455</v>
      </c>
      <c r="J61" s="2">
        <f t="shared" si="1"/>
        <v>80</v>
      </c>
      <c r="M61" s="2" t="s">
        <v>365</v>
      </c>
    </row>
    <row r="62" spans="1:13" hidden="1">
      <c r="A62" s="2" t="s">
        <v>185</v>
      </c>
      <c r="B62" s="2">
        <v>4</v>
      </c>
      <c r="C62" s="2">
        <v>1094</v>
      </c>
      <c r="D62" s="2">
        <v>1175</v>
      </c>
      <c r="E62" s="2" t="s">
        <v>564</v>
      </c>
      <c r="F62" s="2" t="s">
        <v>565</v>
      </c>
      <c r="G62" s="2">
        <v>1131</v>
      </c>
      <c r="H62" s="2">
        <v>1140</v>
      </c>
      <c r="I62" s="4" t="s">
        <v>364</v>
      </c>
      <c r="J62" s="2">
        <f t="shared" si="1"/>
        <v>72</v>
      </c>
      <c r="M62" s="2" t="s">
        <v>22</v>
      </c>
    </row>
    <row r="63" spans="1:13" hidden="1">
      <c r="A63" s="2" t="s">
        <v>185</v>
      </c>
      <c r="B63" s="2">
        <v>3</v>
      </c>
      <c r="C63" s="2">
        <v>948</v>
      </c>
      <c r="D63" s="2">
        <v>1051</v>
      </c>
      <c r="E63" s="2" t="s">
        <v>516</v>
      </c>
      <c r="F63" s="2" t="s">
        <v>517</v>
      </c>
      <c r="G63" s="2">
        <v>986</v>
      </c>
      <c r="H63" s="2">
        <v>1016</v>
      </c>
      <c r="I63" s="4" t="s">
        <v>102</v>
      </c>
      <c r="J63" s="2">
        <f t="shared" si="1"/>
        <v>73</v>
      </c>
      <c r="K63" s="2" t="s">
        <v>543</v>
      </c>
      <c r="M63" s="2" t="s">
        <v>21</v>
      </c>
    </row>
    <row r="64" spans="1:13" hidden="1">
      <c r="A64" s="2" t="s">
        <v>185</v>
      </c>
      <c r="B64" s="2">
        <v>2</v>
      </c>
      <c r="C64" s="2">
        <v>334</v>
      </c>
      <c r="D64" s="2">
        <v>441</v>
      </c>
      <c r="E64" s="2" t="s">
        <v>551</v>
      </c>
      <c r="F64" s="2" t="s">
        <v>552</v>
      </c>
      <c r="G64" s="2">
        <v>371</v>
      </c>
      <c r="H64" s="2">
        <v>405</v>
      </c>
      <c r="I64" s="4" t="s">
        <v>186</v>
      </c>
      <c r="J64" s="2">
        <f t="shared" si="1"/>
        <v>73</v>
      </c>
      <c r="K64" s="2" t="s">
        <v>543</v>
      </c>
      <c r="M64" s="2" t="s">
        <v>101</v>
      </c>
    </row>
    <row r="65" spans="1:13" hidden="1">
      <c r="A65" s="2" t="s">
        <v>185</v>
      </c>
      <c r="B65" s="2">
        <v>1</v>
      </c>
      <c r="C65" s="2">
        <v>221</v>
      </c>
      <c r="D65" s="2">
        <v>293</v>
      </c>
      <c r="E65" s="2" t="s">
        <v>474</v>
      </c>
      <c r="F65" s="2" t="s">
        <v>405</v>
      </c>
      <c r="G65" s="2">
        <v>0</v>
      </c>
      <c r="H65" s="2">
        <v>0</v>
      </c>
      <c r="I65" s="4" t="s">
        <v>429</v>
      </c>
      <c r="J65" s="2">
        <f>ABS(D65-C65)+1</f>
        <v>73</v>
      </c>
      <c r="K65" s="2" t="s">
        <v>543</v>
      </c>
      <c r="M65" s="2" t="s">
        <v>444</v>
      </c>
    </row>
    <row r="66" spans="1:13" hidden="1">
      <c r="A66" s="2" t="s">
        <v>185</v>
      </c>
      <c r="B66" s="2">
        <v>6</v>
      </c>
      <c r="C66" s="2">
        <v>2468</v>
      </c>
      <c r="D66" s="2">
        <v>2540</v>
      </c>
      <c r="E66" s="2" t="s">
        <v>474</v>
      </c>
      <c r="F66" s="2" t="s">
        <v>405</v>
      </c>
      <c r="G66" s="2">
        <v>0</v>
      </c>
      <c r="H66" s="2">
        <v>0</v>
      </c>
      <c r="I66" s="4" t="s">
        <v>429</v>
      </c>
      <c r="J66" s="2">
        <f>ABS(D66-C66)+1</f>
        <v>73</v>
      </c>
      <c r="K66" s="2" t="s">
        <v>543</v>
      </c>
      <c r="M66" s="2" t="s">
        <v>444</v>
      </c>
    </row>
    <row r="67" spans="1:13" hidden="1">
      <c r="A67" s="2" t="s">
        <v>218</v>
      </c>
      <c r="B67" s="2">
        <v>1</v>
      </c>
      <c r="C67" s="2">
        <v>6059</v>
      </c>
      <c r="D67" s="2">
        <v>6143</v>
      </c>
      <c r="E67" s="2" t="s">
        <v>51</v>
      </c>
      <c r="F67" s="2" t="s">
        <v>475</v>
      </c>
      <c r="G67" s="2">
        <v>6095</v>
      </c>
      <c r="H67" s="2">
        <v>6107</v>
      </c>
      <c r="I67" s="4" t="s">
        <v>476</v>
      </c>
      <c r="J67" s="2">
        <f>ABS(D67-C67)+1-(ABS(H67-G67)+1)</f>
        <v>72</v>
      </c>
      <c r="K67" s="2" t="s">
        <v>477</v>
      </c>
      <c r="M67" s="2" t="s">
        <v>478</v>
      </c>
    </row>
    <row r="68" spans="1:13" hidden="1">
      <c r="A68" s="2" t="s">
        <v>131</v>
      </c>
      <c r="B68" s="2">
        <v>1</v>
      </c>
      <c r="C68" s="2">
        <v>2018088</v>
      </c>
      <c r="D68" s="2">
        <v>2018159</v>
      </c>
      <c r="E68" s="2" t="s">
        <v>426</v>
      </c>
      <c r="F68" s="2" t="s">
        <v>132</v>
      </c>
      <c r="G68" s="2">
        <v>0</v>
      </c>
      <c r="H68" s="2">
        <v>0</v>
      </c>
      <c r="I68" s="4" t="s">
        <v>133</v>
      </c>
      <c r="J68" s="2">
        <f>ABS(D68-C68)+1</f>
        <v>72</v>
      </c>
      <c r="M68" s="2" t="s">
        <v>134</v>
      </c>
    </row>
    <row r="69" spans="1:13" hidden="1">
      <c r="A69" s="2" t="s">
        <v>219</v>
      </c>
      <c r="B69" s="2">
        <v>1</v>
      </c>
      <c r="C69" s="2">
        <v>50517</v>
      </c>
      <c r="D69" s="2">
        <v>50397</v>
      </c>
      <c r="E69" s="2" t="s">
        <v>51</v>
      </c>
      <c r="F69" s="2" t="s">
        <v>565</v>
      </c>
      <c r="G69" s="2">
        <v>50480</v>
      </c>
      <c r="H69" s="2">
        <v>50437</v>
      </c>
      <c r="I69" s="4" t="s">
        <v>283</v>
      </c>
      <c r="J69" s="2">
        <f t="shared" ref="J69:J74" si="2">ABS(D69-C69)+1-(ABS(H69-G69)+1)</f>
        <v>77</v>
      </c>
      <c r="K69" s="2" t="s">
        <v>355</v>
      </c>
      <c r="M69" s="2" t="s">
        <v>201</v>
      </c>
    </row>
    <row r="70" spans="1:13" hidden="1">
      <c r="A70" s="2" t="s">
        <v>221</v>
      </c>
      <c r="B70" s="2">
        <v>2</v>
      </c>
      <c r="C70" s="2">
        <v>47190</v>
      </c>
      <c r="D70" s="2">
        <v>47274</v>
      </c>
      <c r="E70" s="2" t="s">
        <v>51</v>
      </c>
      <c r="F70" s="2" t="s">
        <v>475</v>
      </c>
      <c r="G70" s="2">
        <v>47226</v>
      </c>
      <c r="H70" s="2">
        <v>47238</v>
      </c>
      <c r="I70" s="4" t="s">
        <v>222</v>
      </c>
      <c r="J70" s="2">
        <f t="shared" si="2"/>
        <v>72</v>
      </c>
      <c r="K70" s="2" t="s">
        <v>477</v>
      </c>
      <c r="M70" s="2" t="s">
        <v>223</v>
      </c>
    </row>
    <row r="71" spans="1:13" hidden="1">
      <c r="A71" s="2" t="s">
        <v>221</v>
      </c>
      <c r="B71" s="2">
        <v>1</v>
      </c>
      <c r="C71" s="2">
        <v>13903</v>
      </c>
      <c r="D71" s="2">
        <v>13987</v>
      </c>
      <c r="E71" s="2" t="s">
        <v>51</v>
      </c>
      <c r="F71" s="2" t="s">
        <v>475</v>
      </c>
      <c r="G71" s="2">
        <v>13939</v>
      </c>
      <c r="H71" s="2">
        <v>13951</v>
      </c>
      <c r="I71" s="4" t="s">
        <v>357</v>
      </c>
      <c r="J71" s="2">
        <f t="shared" si="2"/>
        <v>72</v>
      </c>
      <c r="K71" s="2" t="s">
        <v>477</v>
      </c>
      <c r="M71" s="2" t="s">
        <v>358</v>
      </c>
    </row>
    <row r="72" spans="1:13" hidden="1">
      <c r="A72" s="2" t="s">
        <v>224</v>
      </c>
      <c r="B72" s="2">
        <v>1</v>
      </c>
      <c r="C72" s="2">
        <v>8788</v>
      </c>
      <c r="D72" s="2">
        <v>8872</v>
      </c>
      <c r="E72" s="2" t="s">
        <v>51</v>
      </c>
      <c r="F72" s="2" t="s">
        <v>475</v>
      </c>
      <c r="G72" s="2">
        <v>8824</v>
      </c>
      <c r="H72" s="2">
        <v>8836</v>
      </c>
      <c r="I72" s="4" t="s">
        <v>225</v>
      </c>
      <c r="J72" s="2">
        <f t="shared" si="2"/>
        <v>72</v>
      </c>
      <c r="K72" s="2" t="s">
        <v>477</v>
      </c>
      <c r="M72" s="2" t="s">
        <v>226</v>
      </c>
    </row>
    <row r="73" spans="1:13" hidden="1">
      <c r="A73" s="2" t="s">
        <v>224</v>
      </c>
      <c r="B73" s="2">
        <v>2</v>
      </c>
      <c r="C73" s="2">
        <v>4412</v>
      </c>
      <c r="D73" s="2">
        <v>4328</v>
      </c>
      <c r="E73" s="2" t="s">
        <v>51</v>
      </c>
      <c r="F73" s="2" t="s">
        <v>475</v>
      </c>
      <c r="G73" s="2">
        <v>4376</v>
      </c>
      <c r="H73" s="2">
        <v>4364</v>
      </c>
      <c r="I73" s="4" t="s">
        <v>227</v>
      </c>
      <c r="J73" s="2">
        <f t="shared" si="2"/>
        <v>72</v>
      </c>
      <c r="K73" s="2" t="s">
        <v>477</v>
      </c>
      <c r="M73" s="2" t="s">
        <v>228</v>
      </c>
    </row>
    <row r="74" spans="1:13" hidden="1">
      <c r="A74" s="2" t="s">
        <v>220</v>
      </c>
      <c r="B74" s="2">
        <v>1</v>
      </c>
      <c r="C74" s="2">
        <v>26592</v>
      </c>
      <c r="D74" s="2">
        <v>26508</v>
      </c>
      <c r="E74" s="2" t="s">
        <v>51</v>
      </c>
      <c r="F74" s="2" t="s">
        <v>475</v>
      </c>
      <c r="G74" s="2">
        <v>26556</v>
      </c>
      <c r="H74" s="2">
        <v>26544</v>
      </c>
      <c r="I74" s="4" t="s">
        <v>476</v>
      </c>
      <c r="J74" s="2">
        <f t="shared" si="2"/>
        <v>72</v>
      </c>
      <c r="K74" s="2" t="s">
        <v>477</v>
      </c>
      <c r="M74" s="2" t="s">
        <v>478</v>
      </c>
    </row>
    <row r="75" spans="1:13" hidden="1">
      <c r="A75" s="2" t="s">
        <v>28</v>
      </c>
      <c r="B75" s="2">
        <v>1</v>
      </c>
      <c r="C75" s="2">
        <v>397</v>
      </c>
      <c r="D75" s="2">
        <v>469</v>
      </c>
      <c r="E75" s="2" t="s">
        <v>474</v>
      </c>
      <c r="F75" s="2" t="s">
        <v>555</v>
      </c>
      <c r="G75" s="2">
        <v>0</v>
      </c>
      <c r="H75" s="2">
        <v>0</v>
      </c>
      <c r="I75" s="4" t="s">
        <v>513</v>
      </c>
      <c r="J75" s="2">
        <f>ABS(D75-C75)+1</f>
        <v>73</v>
      </c>
      <c r="M75" s="2" t="s">
        <v>402</v>
      </c>
    </row>
    <row r="76" spans="1:13" hidden="1">
      <c r="A76" s="2" t="s">
        <v>29</v>
      </c>
      <c r="B76" s="2">
        <v>1</v>
      </c>
      <c r="C76" s="2">
        <v>947</v>
      </c>
      <c r="D76" s="2">
        <v>866</v>
      </c>
      <c r="E76" s="2" t="s">
        <v>51</v>
      </c>
      <c r="F76" s="2" t="s">
        <v>475</v>
      </c>
      <c r="G76" s="2">
        <v>914</v>
      </c>
      <c r="H76" s="2">
        <v>902</v>
      </c>
      <c r="I76" s="4" t="s">
        <v>30</v>
      </c>
      <c r="J76" s="2">
        <f>ABS(D76-C76)+1-(ABS(H76-G76)+1)</f>
        <v>69</v>
      </c>
      <c r="K76" s="2" t="s">
        <v>477</v>
      </c>
      <c r="M76" s="2" t="s">
        <v>109</v>
      </c>
    </row>
    <row r="77" spans="1:13" hidden="1">
      <c r="A77" s="2" t="s">
        <v>135</v>
      </c>
      <c r="B77" s="2">
        <v>2</v>
      </c>
      <c r="C77" s="2">
        <v>1646139</v>
      </c>
      <c r="D77" s="2">
        <v>1646235</v>
      </c>
      <c r="E77" s="2" t="s">
        <v>470</v>
      </c>
      <c r="F77" s="2" t="s">
        <v>140</v>
      </c>
      <c r="G77" s="2">
        <v>1646177</v>
      </c>
      <c r="H77" s="2">
        <v>1646199</v>
      </c>
      <c r="I77" s="4" t="s">
        <v>141</v>
      </c>
      <c r="J77" s="2">
        <f>ABS(D77-C77)+1-(ABS(H77-G77)+1)</f>
        <v>74</v>
      </c>
      <c r="M77" s="2" t="s">
        <v>142</v>
      </c>
    </row>
    <row r="78" spans="1:13" hidden="1">
      <c r="A78" s="2" t="s">
        <v>135</v>
      </c>
      <c r="B78" s="2">
        <v>3</v>
      </c>
      <c r="C78" s="2">
        <v>1643969</v>
      </c>
      <c r="D78" s="2">
        <v>1643873</v>
      </c>
      <c r="E78" s="2" t="s">
        <v>470</v>
      </c>
      <c r="F78" s="2" t="s">
        <v>140</v>
      </c>
      <c r="G78" s="2">
        <v>1643931</v>
      </c>
      <c r="H78" s="2">
        <v>1643909</v>
      </c>
      <c r="I78" s="4" t="s">
        <v>141</v>
      </c>
      <c r="J78" s="2">
        <f>ABS(D78-C78)+1-(ABS(H78-G78)+1)</f>
        <v>74</v>
      </c>
      <c r="M78" s="2" t="s">
        <v>142</v>
      </c>
    </row>
    <row r="79" spans="1:13" hidden="1">
      <c r="A79" s="2" t="s">
        <v>135</v>
      </c>
      <c r="B79" s="2">
        <v>1</v>
      </c>
      <c r="C79" s="2">
        <v>736491</v>
      </c>
      <c r="D79" s="2">
        <v>736577</v>
      </c>
      <c r="E79" s="2" t="s">
        <v>136</v>
      </c>
      <c r="F79" s="2" t="s">
        <v>137</v>
      </c>
      <c r="G79" s="2">
        <v>0</v>
      </c>
      <c r="H79" s="2">
        <v>0</v>
      </c>
      <c r="I79" s="4" t="s">
        <v>138</v>
      </c>
      <c r="J79" s="2">
        <f>ABS(D79-C79)+1</f>
        <v>87</v>
      </c>
      <c r="M79" s="2" t="s">
        <v>139</v>
      </c>
    </row>
    <row r="80" spans="1:13" hidden="1">
      <c r="A80" s="2" t="s">
        <v>229</v>
      </c>
      <c r="B80" s="2">
        <v>2</v>
      </c>
      <c r="C80" s="2">
        <v>36248</v>
      </c>
      <c r="D80" s="2">
        <v>36332</v>
      </c>
      <c r="E80" s="2" t="s">
        <v>51</v>
      </c>
      <c r="F80" s="2" t="s">
        <v>458</v>
      </c>
      <c r="G80" s="2">
        <v>36284</v>
      </c>
      <c r="H80" s="2">
        <v>36296</v>
      </c>
      <c r="I80" s="4" t="s">
        <v>146</v>
      </c>
      <c r="J80" s="2">
        <f t="shared" ref="J80:J94" si="3">ABS(D80-C80)+1-(ABS(H80-G80)+1)</f>
        <v>72</v>
      </c>
      <c r="K80" s="2" t="s">
        <v>477</v>
      </c>
      <c r="M80" s="2" t="s">
        <v>58</v>
      </c>
    </row>
    <row r="81" spans="1:13" hidden="1">
      <c r="A81" s="2" t="s">
        <v>229</v>
      </c>
      <c r="B81" s="2">
        <v>1</v>
      </c>
      <c r="C81" s="2">
        <v>35481</v>
      </c>
      <c r="D81" s="2">
        <v>35605</v>
      </c>
      <c r="E81" s="2" t="s">
        <v>51</v>
      </c>
      <c r="F81" s="2" t="s">
        <v>353</v>
      </c>
      <c r="G81" s="2">
        <v>35519</v>
      </c>
      <c r="H81" s="2">
        <v>35569</v>
      </c>
      <c r="I81" s="4" t="s">
        <v>230</v>
      </c>
      <c r="J81" s="2">
        <f t="shared" si="3"/>
        <v>74</v>
      </c>
      <c r="K81" s="2" t="s">
        <v>355</v>
      </c>
      <c r="M81" s="2" t="s">
        <v>145</v>
      </c>
    </row>
    <row r="82" spans="1:13" hidden="1">
      <c r="A82" s="2" t="s">
        <v>143</v>
      </c>
      <c r="B82" s="2">
        <v>10</v>
      </c>
      <c r="C82" s="2">
        <v>1373572</v>
      </c>
      <c r="D82" s="2">
        <v>1373662</v>
      </c>
      <c r="E82" s="2" t="s">
        <v>329</v>
      </c>
      <c r="F82" s="2" t="s">
        <v>330</v>
      </c>
      <c r="G82" s="2">
        <v>1373608</v>
      </c>
      <c r="H82" s="2">
        <v>1373626</v>
      </c>
      <c r="I82" s="4" t="s">
        <v>392</v>
      </c>
      <c r="J82" s="2">
        <f t="shared" si="3"/>
        <v>72</v>
      </c>
      <c r="M82" s="2" t="s">
        <v>2</v>
      </c>
    </row>
    <row r="83" spans="1:13" hidden="1">
      <c r="A83" s="2" t="s">
        <v>143</v>
      </c>
      <c r="B83" s="2">
        <v>9</v>
      </c>
      <c r="C83" s="2">
        <v>1373369</v>
      </c>
      <c r="D83" s="2">
        <v>1373462</v>
      </c>
      <c r="E83" s="2" t="s">
        <v>465</v>
      </c>
      <c r="F83" s="2" t="s">
        <v>466</v>
      </c>
      <c r="G83" s="2">
        <v>1373405</v>
      </c>
      <c r="H83" s="2">
        <v>1373426</v>
      </c>
      <c r="I83" s="4" t="s">
        <v>1</v>
      </c>
      <c r="J83" s="2">
        <f t="shared" si="3"/>
        <v>72</v>
      </c>
      <c r="K83" s="2" t="s">
        <v>543</v>
      </c>
      <c r="M83" s="2" t="s">
        <v>15</v>
      </c>
    </row>
    <row r="84" spans="1:13" hidden="1">
      <c r="A84" s="2" t="s">
        <v>143</v>
      </c>
      <c r="B84" s="2">
        <v>8</v>
      </c>
      <c r="C84" s="2">
        <v>1005211</v>
      </c>
      <c r="D84" s="2">
        <v>1005301</v>
      </c>
      <c r="E84" s="2" t="s">
        <v>329</v>
      </c>
      <c r="F84" s="2" t="s">
        <v>330</v>
      </c>
      <c r="G84" s="2">
        <v>1005247</v>
      </c>
      <c r="H84" s="2">
        <v>1005265</v>
      </c>
      <c r="I84" s="4" t="s">
        <v>57</v>
      </c>
      <c r="J84" s="2">
        <f t="shared" si="3"/>
        <v>72</v>
      </c>
      <c r="M84" s="2" t="s">
        <v>0</v>
      </c>
    </row>
    <row r="85" spans="1:13" hidden="1">
      <c r="A85" s="2" t="s">
        <v>143</v>
      </c>
      <c r="B85" s="2">
        <v>7</v>
      </c>
      <c r="C85" s="2">
        <v>1005125</v>
      </c>
      <c r="D85" s="2">
        <v>1005206</v>
      </c>
      <c r="E85" s="2" t="s">
        <v>465</v>
      </c>
      <c r="F85" s="2" t="s">
        <v>466</v>
      </c>
      <c r="G85" s="2">
        <v>1005161</v>
      </c>
      <c r="H85" s="2">
        <v>1005170</v>
      </c>
      <c r="I85" s="4" t="s">
        <v>55</v>
      </c>
      <c r="J85" s="2">
        <f t="shared" si="3"/>
        <v>72</v>
      </c>
      <c r="K85" s="2" t="s">
        <v>543</v>
      </c>
      <c r="M85" s="2" t="s">
        <v>56</v>
      </c>
    </row>
    <row r="86" spans="1:13" hidden="1">
      <c r="A86" s="2" t="s">
        <v>143</v>
      </c>
      <c r="B86" s="2">
        <v>11</v>
      </c>
      <c r="C86" s="2">
        <v>1004873</v>
      </c>
      <c r="D86" s="2">
        <v>1004798</v>
      </c>
      <c r="E86" s="2" t="s">
        <v>465</v>
      </c>
      <c r="F86" s="2" t="s">
        <v>466</v>
      </c>
      <c r="G86" s="2">
        <v>1004843</v>
      </c>
      <c r="H86" s="2">
        <v>1004834</v>
      </c>
      <c r="I86" s="4" t="s">
        <v>3</v>
      </c>
      <c r="J86" s="2">
        <f t="shared" si="3"/>
        <v>66</v>
      </c>
      <c r="K86" s="2" t="s">
        <v>543</v>
      </c>
      <c r="M86" s="2" t="s">
        <v>4</v>
      </c>
    </row>
    <row r="87" spans="1:13" hidden="1">
      <c r="A87" s="2" t="s">
        <v>143</v>
      </c>
      <c r="B87" s="2">
        <v>12</v>
      </c>
      <c r="C87" s="2">
        <v>1004793</v>
      </c>
      <c r="D87" s="2">
        <v>1004703</v>
      </c>
      <c r="E87" s="2" t="s">
        <v>329</v>
      </c>
      <c r="F87" s="2" t="s">
        <v>330</v>
      </c>
      <c r="G87" s="2">
        <v>1004757</v>
      </c>
      <c r="H87" s="2">
        <v>1004739</v>
      </c>
      <c r="I87" s="4" t="s">
        <v>57</v>
      </c>
      <c r="J87" s="2">
        <f t="shared" si="3"/>
        <v>72</v>
      </c>
      <c r="M87" s="2" t="s">
        <v>0</v>
      </c>
    </row>
    <row r="88" spans="1:13" hidden="1">
      <c r="A88" s="2" t="s">
        <v>143</v>
      </c>
      <c r="B88" s="2">
        <v>6</v>
      </c>
      <c r="C88" s="2">
        <v>990747</v>
      </c>
      <c r="D88" s="2">
        <v>990837</v>
      </c>
      <c r="E88" s="2" t="s">
        <v>329</v>
      </c>
      <c r="F88" s="2" t="s">
        <v>330</v>
      </c>
      <c r="G88" s="2">
        <v>990783</v>
      </c>
      <c r="H88" s="2">
        <v>990801</v>
      </c>
      <c r="I88" s="4" t="s">
        <v>57</v>
      </c>
      <c r="J88" s="2">
        <f t="shared" si="3"/>
        <v>72</v>
      </c>
      <c r="M88" s="2" t="s">
        <v>0</v>
      </c>
    </row>
    <row r="89" spans="1:13" hidden="1">
      <c r="A89" s="2" t="s">
        <v>143</v>
      </c>
      <c r="B89" s="2">
        <v>5</v>
      </c>
      <c r="C89" s="2">
        <v>990661</v>
      </c>
      <c r="D89" s="2">
        <v>990742</v>
      </c>
      <c r="E89" s="2" t="s">
        <v>465</v>
      </c>
      <c r="F89" s="2" t="s">
        <v>466</v>
      </c>
      <c r="G89" s="2">
        <v>990697</v>
      </c>
      <c r="H89" s="2">
        <v>990706</v>
      </c>
      <c r="I89" s="4" t="s">
        <v>55</v>
      </c>
      <c r="J89" s="2">
        <f t="shared" si="3"/>
        <v>72</v>
      </c>
      <c r="K89" s="2" t="s">
        <v>543</v>
      </c>
      <c r="M89" s="2" t="s">
        <v>56</v>
      </c>
    </row>
    <row r="90" spans="1:13" hidden="1">
      <c r="A90" s="2" t="s">
        <v>143</v>
      </c>
      <c r="B90" s="2">
        <v>13</v>
      </c>
      <c r="C90" s="2">
        <v>990305</v>
      </c>
      <c r="D90" s="2">
        <v>990224</v>
      </c>
      <c r="E90" s="2" t="s">
        <v>465</v>
      </c>
      <c r="F90" s="2" t="s">
        <v>466</v>
      </c>
      <c r="G90" s="2">
        <v>990269</v>
      </c>
      <c r="H90" s="2">
        <v>990260</v>
      </c>
      <c r="I90" s="4" t="s">
        <v>5</v>
      </c>
      <c r="J90" s="2">
        <f t="shared" si="3"/>
        <v>72</v>
      </c>
      <c r="K90" s="2" t="s">
        <v>543</v>
      </c>
      <c r="M90" s="2" t="s">
        <v>6</v>
      </c>
    </row>
    <row r="91" spans="1:13" hidden="1">
      <c r="A91" s="2" t="s">
        <v>143</v>
      </c>
      <c r="B91" s="2">
        <v>14</v>
      </c>
      <c r="C91" s="2">
        <v>990219</v>
      </c>
      <c r="D91" s="2">
        <v>990129</v>
      </c>
      <c r="E91" s="2" t="s">
        <v>329</v>
      </c>
      <c r="F91" s="2" t="s">
        <v>330</v>
      </c>
      <c r="G91" s="2">
        <v>990183</v>
      </c>
      <c r="H91" s="2">
        <v>990165</v>
      </c>
      <c r="I91" s="4" t="s">
        <v>57</v>
      </c>
      <c r="J91" s="2">
        <f t="shared" si="3"/>
        <v>72</v>
      </c>
      <c r="M91" s="2" t="s">
        <v>0</v>
      </c>
    </row>
    <row r="92" spans="1:13" hidden="1">
      <c r="A92" s="2" t="s">
        <v>143</v>
      </c>
      <c r="B92" s="2">
        <v>4</v>
      </c>
      <c r="C92" s="2">
        <v>427441</v>
      </c>
      <c r="D92" s="2">
        <v>427536</v>
      </c>
      <c r="E92" s="2" t="s">
        <v>499</v>
      </c>
      <c r="F92" s="2" t="s">
        <v>540</v>
      </c>
      <c r="G92" s="2">
        <v>427478</v>
      </c>
      <c r="H92" s="2">
        <v>427500</v>
      </c>
      <c r="I92" s="4" t="s">
        <v>299</v>
      </c>
      <c r="J92" s="2">
        <f t="shared" si="3"/>
        <v>73</v>
      </c>
      <c r="M92" s="2" t="s">
        <v>300</v>
      </c>
    </row>
    <row r="93" spans="1:13" hidden="1">
      <c r="A93" s="2" t="s">
        <v>143</v>
      </c>
      <c r="B93" s="2">
        <v>3</v>
      </c>
      <c r="C93" s="2">
        <v>427338</v>
      </c>
      <c r="D93" s="2">
        <v>427438</v>
      </c>
      <c r="E93" s="2" t="s">
        <v>494</v>
      </c>
      <c r="F93" s="2" t="s">
        <v>495</v>
      </c>
      <c r="G93" s="2">
        <v>427374</v>
      </c>
      <c r="H93" s="2">
        <v>427403</v>
      </c>
      <c r="I93" s="4" t="s">
        <v>144</v>
      </c>
      <c r="J93" s="2">
        <f t="shared" si="3"/>
        <v>71</v>
      </c>
      <c r="K93" s="2" t="s">
        <v>543</v>
      </c>
      <c r="M93" s="2" t="s">
        <v>54</v>
      </c>
    </row>
    <row r="94" spans="1:13" hidden="1">
      <c r="A94" s="2" t="s">
        <v>143</v>
      </c>
      <c r="B94" s="2">
        <v>16</v>
      </c>
      <c r="C94" s="2">
        <v>265279</v>
      </c>
      <c r="D94" s="2">
        <v>265193</v>
      </c>
      <c r="E94" s="2" t="s">
        <v>372</v>
      </c>
      <c r="F94" s="2" t="s">
        <v>280</v>
      </c>
      <c r="G94" s="2">
        <v>265243</v>
      </c>
      <c r="H94" s="2">
        <v>265229</v>
      </c>
      <c r="I94" s="4" t="s">
        <v>71</v>
      </c>
      <c r="J94" s="2">
        <f t="shared" si="3"/>
        <v>72</v>
      </c>
      <c r="M94" s="2" t="s">
        <v>72</v>
      </c>
    </row>
    <row r="95" spans="1:13" hidden="1">
      <c r="A95" s="2" t="s">
        <v>143</v>
      </c>
      <c r="B95" s="2">
        <v>1</v>
      </c>
      <c r="C95" s="2">
        <v>14793</v>
      </c>
      <c r="D95" s="2">
        <v>14874</v>
      </c>
      <c r="E95" s="2" t="s">
        <v>460</v>
      </c>
      <c r="F95" s="2" t="s">
        <v>535</v>
      </c>
      <c r="G95" s="2">
        <v>0</v>
      </c>
      <c r="H95" s="2">
        <v>0</v>
      </c>
      <c r="I95" s="4" t="s">
        <v>536</v>
      </c>
      <c r="J95" s="2">
        <f t="shared" ref="J95:J102" si="4">ABS(D95-C95)+1</f>
        <v>82</v>
      </c>
      <c r="M95" s="2" t="s">
        <v>537</v>
      </c>
    </row>
    <row r="96" spans="1:13" hidden="1">
      <c r="A96" s="2" t="s">
        <v>143</v>
      </c>
      <c r="B96" s="2">
        <v>2</v>
      </c>
      <c r="C96" s="2">
        <v>16143</v>
      </c>
      <c r="D96" s="2">
        <v>16224</v>
      </c>
      <c r="E96" s="2" t="s">
        <v>460</v>
      </c>
      <c r="F96" s="2" t="s">
        <v>535</v>
      </c>
      <c r="G96" s="2">
        <v>0</v>
      </c>
      <c r="H96" s="2">
        <v>0</v>
      </c>
      <c r="I96" s="4" t="s">
        <v>536</v>
      </c>
      <c r="J96" s="2">
        <f t="shared" si="4"/>
        <v>82</v>
      </c>
      <c r="M96" s="2" t="s">
        <v>537</v>
      </c>
    </row>
    <row r="97" spans="1:13" hidden="1">
      <c r="A97" s="2" t="s">
        <v>143</v>
      </c>
      <c r="B97" s="2">
        <v>15</v>
      </c>
      <c r="C97" s="2">
        <v>332119</v>
      </c>
      <c r="D97" s="2">
        <v>332048</v>
      </c>
      <c r="E97" s="2" t="s">
        <v>494</v>
      </c>
      <c r="F97" s="2" t="s">
        <v>7</v>
      </c>
      <c r="G97" s="2">
        <v>0</v>
      </c>
      <c r="H97" s="2">
        <v>0</v>
      </c>
      <c r="I97" s="4" t="s">
        <v>8</v>
      </c>
      <c r="J97" s="2">
        <f t="shared" si="4"/>
        <v>72</v>
      </c>
      <c r="M97" s="2" t="s">
        <v>70</v>
      </c>
    </row>
    <row r="98" spans="1:13" hidden="1">
      <c r="A98" s="2" t="s">
        <v>73</v>
      </c>
      <c r="B98" s="2">
        <v>1</v>
      </c>
      <c r="C98" s="2">
        <v>1960479</v>
      </c>
      <c r="D98" s="2">
        <v>1960559</v>
      </c>
      <c r="E98" s="2" t="s">
        <v>460</v>
      </c>
      <c r="F98" s="2" t="s">
        <v>461</v>
      </c>
      <c r="G98" s="2">
        <v>0</v>
      </c>
      <c r="H98" s="2">
        <v>0</v>
      </c>
      <c r="I98" s="4" t="s">
        <v>462</v>
      </c>
      <c r="J98" s="2">
        <f t="shared" si="4"/>
        <v>81</v>
      </c>
      <c r="K98" s="2" t="s">
        <v>543</v>
      </c>
      <c r="M98" s="2" t="s">
        <v>463</v>
      </c>
    </row>
    <row r="99" spans="1:13" hidden="1">
      <c r="A99" s="2" t="s">
        <v>73</v>
      </c>
      <c r="B99" s="2">
        <v>2</v>
      </c>
      <c r="C99" s="2">
        <v>1961168</v>
      </c>
      <c r="D99" s="2">
        <v>1961248</v>
      </c>
      <c r="E99" s="2" t="s">
        <v>460</v>
      </c>
      <c r="F99" s="2" t="s">
        <v>323</v>
      </c>
      <c r="G99" s="2">
        <v>0</v>
      </c>
      <c r="H99" s="2">
        <v>0</v>
      </c>
      <c r="I99" s="4" t="s">
        <v>74</v>
      </c>
      <c r="J99" s="2">
        <f t="shared" si="4"/>
        <v>81</v>
      </c>
      <c r="M99" s="2" t="s">
        <v>75</v>
      </c>
    </row>
    <row r="100" spans="1:13" hidden="1">
      <c r="A100" s="2" t="s">
        <v>73</v>
      </c>
      <c r="B100" s="2">
        <v>3</v>
      </c>
      <c r="C100" s="2">
        <v>1974317</v>
      </c>
      <c r="D100" s="2">
        <v>1974246</v>
      </c>
      <c r="E100" s="2" t="s">
        <v>499</v>
      </c>
      <c r="F100" s="2" t="s">
        <v>414</v>
      </c>
      <c r="G100" s="2">
        <v>0</v>
      </c>
      <c r="H100" s="2">
        <v>0</v>
      </c>
      <c r="I100" s="4" t="s">
        <v>181</v>
      </c>
      <c r="J100" s="2">
        <f t="shared" si="4"/>
        <v>72</v>
      </c>
      <c r="M100" s="2" t="s">
        <v>182</v>
      </c>
    </row>
    <row r="101" spans="1:13" hidden="1">
      <c r="A101" s="2" t="s">
        <v>73</v>
      </c>
      <c r="B101" s="2">
        <v>4</v>
      </c>
      <c r="C101" s="2">
        <v>1955570</v>
      </c>
      <c r="D101" s="2">
        <v>1955490</v>
      </c>
      <c r="E101" s="2" t="s">
        <v>460</v>
      </c>
      <c r="F101" s="2" t="s">
        <v>461</v>
      </c>
      <c r="G101" s="2">
        <v>0</v>
      </c>
      <c r="H101" s="2">
        <v>0</v>
      </c>
      <c r="I101" s="4" t="s">
        <v>462</v>
      </c>
      <c r="J101" s="2">
        <f t="shared" si="4"/>
        <v>81</v>
      </c>
      <c r="K101" s="2" t="s">
        <v>543</v>
      </c>
      <c r="M101" s="2" t="s">
        <v>76</v>
      </c>
    </row>
    <row r="102" spans="1:13" hidden="1">
      <c r="A102" s="2" t="s">
        <v>73</v>
      </c>
      <c r="B102" s="2">
        <v>5</v>
      </c>
      <c r="C102" s="2">
        <v>1954875</v>
      </c>
      <c r="D102" s="2">
        <v>1954795</v>
      </c>
      <c r="E102" s="2" t="s">
        <v>460</v>
      </c>
      <c r="F102" s="2" t="s">
        <v>323</v>
      </c>
      <c r="G102" s="2">
        <v>0</v>
      </c>
      <c r="H102" s="2">
        <v>0</v>
      </c>
      <c r="I102" s="4" t="s">
        <v>77</v>
      </c>
      <c r="J102" s="2">
        <f t="shared" si="4"/>
        <v>81</v>
      </c>
      <c r="M102" s="2" t="s">
        <v>78</v>
      </c>
    </row>
    <row r="103" spans="1:13" hidden="1">
      <c r="A103" s="2" t="s">
        <v>93</v>
      </c>
      <c r="B103" s="2">
        <v>1</v>
      </c>
      <c r="C103" s="2">
        <v>912</v>
      </c>
      <c r="D103" s="2">
        <v>995</v>
      </c>
      <c r="E103" s="2" t="s">
        <v>465</v>
      </c>
      <c r="F103" s="2" t="s">
        <v>466</v>
      </c>
      <c r="G103" s="2">
        <v>948</v>
      </c>
      <c r="H103" s="2">
        <v>959</v>
      </c>
      <c r="I103" s="4" t="s">
        <v>79</v>
      </c>
      <c r="J103" s="2">
        <f>ABS(D103-C103)+1-(ABS(H103-G103)+1)</f>
        <v>72</v>
      </c>
      <c r="M103" s="2" t="s">
        <v>80</v>
      </c>
    </row>
    <row r="104" spans="1:13" hidden="1">
      <c r="A104" s="2" t="s">
        <v>413</v>
      </c>
      <c r="B104" s="2">
        <v>1</v>
      </c>
      <c r="C104" s="2">
        <v>69300</v>
      </c>
      <c r="D104" s="2">
        <v>69227</v>
      </c>
      <c r="E104" s="2" t="s">
        <v>499</v>
      </c>
      <c r="F104" s="2" t="s">
        <v>414</v>
      </c>
      <c r="G104" s="2">
        <v>0</v>
      </c>
      <c r="H104" s="2">
        <v>0</v>
      </c>
      <c r="I104" s="4" t="s">
        <v>415</v>
      </c>
      <c r="J104" s="2">
        <f>ABS(D104-C104)+1</f>
        <v>74</v>
      </c>
      <c r="M104" s="2" t="s">
        <v>416</v>
      </c>
    </row>
    <row r="105" spans="1:13" hidden="1">
      <c r="A105" s="2" t="s">
        <v>413</v>
      </c>
      <c r="B105" s="2">
        <v>2</v>
      </c>
      <c r="C105" s="2">
        <v>55910</v>
      </c>
      <c r="D105" s="2">
        <v>55839</v>
      </c>
      <c r="E105" s="2" t="s">
        <v>499</v>
      </c>
      <c r="F105" s="2" t="s">
        <v>414</v>
      </c>
      <c r="G105" s="2">
        <v>0</v>
      </c>
      <c r="H105" s="2">
        <v>0</v>
      </c>
      <c r="I105" s="4" t="s">
        <v>396</v>
      </c>
      <c r="J105" s="2">
        <f>ABS(D105-C105)+1</f>
        <v>72</v>
      </c>
      <c r="M105" s="2" t="s">
        <v>96</v>
      </c>
    </row>
    <row r="106" spans="1:13" hidden="1">
      <c r="A106" s="2" t="s">
        <v>87</v>
      </c>
      <c r="B106" s="2">
        <v>3</v>
      </c>
      <c r="C106" s="2">
        <v>1388416</v>
      </c>
      <c r="D106" s="2">
        <v>1388296</v>
      </c>
      <c r="E106" s="2" t="s">
        <v>51</v>
      </c>
      <c r="F106" s="2" t="s">
        <v>565</v>
      </c>
      <c r="G106" s="2">
        <v>1388379</v>
      </c>
      <c r="H106" s="2">
        <v>1388336</v>
      </c>
      <c r="I106" s="4" t="s">
        <v>343</v>
      </c>
      <c r="J106" s="2">
        <f>ABS(D106-C106)+1-(ABS(H106-G106)+1)</f>
        <v>77</v>
      </c>
      <c r="K106" s="2" t="s">
        <v>355</v>
      </c>
      <c r="M106" s="2" t="s">
        <v>344</v>
      </c>
    </row>
    <row r="107" spans="1:13" hidden="1">
      <c r="A107" s="2" t="s">
        <v>87</v>
      </c>
      <c r="B107" s="2">
        <v>4</v>
      </c>
      <c r="C107" s="2">
        <v>96821</v>
      </c>
      <c r="D107" s="2">
        <v>96740</v>
      </c>
      <c r="E107" s="2" t="s">
        <v>51</v>
      </c>
      <c r="F107" s="2" t="s">
        <v>475</v>
      </c>
      <c r="G107" s="2">
        <v>96788</v>
      </c>
      <c r="H107" s="2">
        <v>96776</v>
      </c>
      <c r="I107" s="4" t="s">
        <v>30</v>
      </c>
      <c r="J107" s="2">
        <f>ABS(D107-C107)+1-(ABS(H107-G107)+1)</f>
        <v>69</v>
      </c>
      <c r="K107" s="2" t="s">
        <v>477</v>
      </c>
      <c r="M107" s="2" t="s">
        <v>109</v>
      </c>
    </row>
    <row r="108" spans="1:13" hidden="1">
      <c r="A108" s="2" t="s">
        <v>87</v>
      </c>
      <c r="B108" s="2">
        <v>1</v>
      </c>
      <c r="C108" s="2">
        <v>75475</v>
      </c>
      <c r="D108" s="2">
        <v>75595</v>
      </c>
      <c r="E108" s="2" t="s">
        <v>51</v>
      </c>
      <c r="F108" s="2" t="s">
        <v>565</v>
      </c>
      <c r="G108" s="2">
        <v>75512</v>
      </c>
      <c r="H108" s="2">
        <v>75555</v>
      </c>
      <c r="I108" s="4" t="s">
        <v>251</v>
      </c>
      <c r="J108" s="2">
        <f>ABS(D108-C108)+1-(ABS(H108-G108)+1)</f>
        <v>77</v>
      </c>
      <c r="K108" s="2" t="s">
        <v>355</v>
      </c>
      <c r="M108" s="2" t="s">
        <v>252</v>
      </c>
    </row>
    <row r="109" spans="1:13" hidden="1">
      <c r="A109" s="2" t="s">
        <v>87</v>
      </c>
      <c r="B109" s="2">
        <v>2</v>
      </c>
      <c r="C109" s="2">
        <v>1466379</v>
      </c>
      <c r="D109" s="2">
        <v>1466307</v>
      </c>
      <c r="E109" s="2" t="s">
        <v>516</v>
      </c>
      <c r="F109" s="2" t="s">
        <v>90</v>
      </c>
      <c r="G109" s="2">
        <v>0</v>
      </c>
      <c r="H109" s="2">
        <v>0</v>
      </c>
      <c r="I109" s="4" t="s">
        <v>91</v>
      </c>
      <c r="J109" s="2">
        <f>ABS(D109-C109)+1</f>
        <v>73</v>
      </c>
      <c r="M109" s="2" t="s">
        <v>92</v>
      </c>
    </row>
    <row r="110" spans="1:13" hidden="1">
      <c r="A110" s="2" t="s">
        <v>94</v>
      </c>
      <c r="B110" s="2">
        <v>1</v>
      </c>
      <c r="C110" s="2">
        <v>921</v>
      </c>
      <c r="D110" s="2">
        <v>1007</v>
      </c>
      <c r="E110" s="2" t="s">
        <v>474</v>
      </c>
      <c r="F110" s="2" t="s">
        <v>405</v>
      </c>
      <c r="G110" s="2">
        <v>958</v>
      </c>
      <c r="H110" s="2">
        <v>971</v>
      </c>
      <c r="I110" s="4" t="s">
        <v>95</v>
      </c>
      <c r="J110" s="2">
        <f>ABS(D110-C110)+1-(ABS(H110-G110)+1)</f>
        <v>73</v>
      </c>
      <c r="M110" s="2" t="s">
        <v>110</v>
      </c>
    </row>
    <row r="111" spans="1:13" hidden="1">
      <c r="A111" s="2" t="s">
        <v>504</v>
      </c>
      <c r="B111" s="2">
        <v>3</v>
      </c>
      <c r="C111" s="2">
        <v>2664190</v>
      </c>
      <c r="D111" s="2">
        <v>2664273</v>
      </c>
      <c r="E111" s="2" t="s">
        <v>465</v>
      </c>
      <c r="F111" s="2" t="s">
        <v>466</v>
      </c>
      <c r="G111" s="2">
        <v>2664226</v>
      </c>
      <c r="H111" s="2">
        <v>2664237</v>
      </c>
      <c r="I111" s="4" t="s">
        <v>79</v>
      </c>
      <c r="J111" s="2">
        <f>ABS(D111-C111)+1-(ABS(H111-G111)+1)</f>
        <v>72</v>
      </c>
      <c r="M111" s="2" t="s">
        <v>80</v>
      </c>
    </row>
    <row r="112" spans="1:13" hidden="1">
      <c r="A112" s="2" t="s">
        <v>504</v>
      </c>
      <c r="B112" s="2">
        <v>6</v>
      </c>
      <c r="C112" s="2">
        <v>2660824</v>
      </c>
      <c r="D112" s="2">
        <v>2660741</v>
      </c>
      <c r="E112" s="2" t="s">
        <v>465</v>
      </c>
      <c r="F112" s="2" t="s">
        <v>466</v>
      </c>
      <c r="G112" s="2">
        <v>2660788</v>
      </c>
      <c r="H112" s="2">
        <v>2660777</v>
      </c>
      <c r="I112" s="4" t="s">
        <v>111</v>
      </c>
      <c r="J112" s="2">
        <f>ABS(D112-C112)+1-(ABS(H112-G112)+1)</f>
        <v>72</v>
      </c>
      <c r="M112" s="2" t="s">
        <v>112</v>
      </c>
    </row>
    <row r="113" spans="1:13" hidden="1">
      <c r="A113" s="2" t="s">
        <v>504</v>
      </c>
      <c r="B113" s="2">
        <v>1</v>
      </c>
      <c r="C113" s="2">
        <v>286238</v>
      </c>
      <c r="D113" s="2">
        <v>286309</v>
      </c>
      <c r="E113" s="2" t="s">
        <v>426</v>
      </c>
      <c r="F113" s="2" t="s">
        <v>427</v>
      </c>
      <c r="G113" s="2">
        <v>0</v>
      </c>
      <c r="H113" s="2">
        <v>0</v>
      </c>
      <c r="I113" s="4" t="s">
        <v>428</v>
      </c>
      <c r="J113" s="2">
        <f>ABS(D113-C113)+1</f>
        <v>72</v>
      </c>
      <c r="M113" s="2" t="s">
        <v>534</v>
      </c>
    </row>
    <row r="114" spans="1:13" hidden="1">
      <c r="A114" s="2" t="s">
        <v>504</v>
      </c>
      <c r="B114" s="2">
        <v>7</v>
      </c>
      <c r="C114" s="2">
        <v>292563</v>
      </c>
      <c r="D114" s="2">
        <v>292492</v>
      </c>
      <c r="E114" s="2" t="s">
        <v>426</v>
      </c>
      <c r="F114" s="2" t="s">
        <v>427</v>
      </c>
      <c r="G114" s="2">
        <v>0</v>
      </c>
      <c r="H114" s="2">
        <v>0</v>
      </c>
      <c r="I114" s="4" t="s">
        <v>428</v>
      </c>
      <c r="J114" s="2">
        <f>ABS(D114-C114)+1</f>
        <v>72</v>
      </c>
      <c r="M114" s="2" t="s">
        <v>534</v>
      </c>
    </row>
    <row r="115" spans="1:13" hidden="1">
      <c r="A115" s="2" t="s">
        <v>504</v>
      </c>
      <c r="B115" s="2">
        <v>2</v>
      </c>
      <c r="C115" s="2">
        <v>605617</v>
      </c>
      <c r="D115" s="2">
        <v>605690</v>
      </c>
      <c r="E115" s="2" t="s">
        <v>474</v>
      </c>
      <c r="F115" s="2" t="s">
        <v>68</v>
      </c>
      <c r="G115" s="2">
        <v>0</v>
      </c>
      <c r="H115" s="2">
        <v>0</v>
      </c>
      <c r="I115" s="4" t="s">
        <v>69</v>
      </c>
      <c r="J115" s="2">
        <f>ABS(D115-C115)+1</f>
        <v>74</v>
      </c>
      <c r="M115" s="2" t="s">
        <v>149</v>
      </c>
    </row>
    <row r="116" spans="1:13" hidden="1">
      <c r="A116" s="2" t="s">
        <v>504</v>
      </c>
      <c r="B116" s="2">
        <v>5</v>
      </c>
      <c r="C116" s="2">
        <v>2859722</v>
      </c>
      <c r="D116" s="2">
        <v>2859650</v>
      </c>
      <c r="E116" s="2" t="s">
        <v>470</v>
      </c>
      <c r="F116" s="2" t="s">
        <v>23</v>
      </c>
      <c r="G116" s="2">
        <v>0</v>
      </c>
      <c r="H116" s="2">
        <v>0</v>
      </c>
      <c r="I116" s="4" t="s">
        <v>24</v>
      </c>
      <c r="J116" s="2">
        <f>ABS(D116-C116)+1</f>
        <v>73</v>
      </c>
      <c r="M116" s="2" t="s">
        <v>25</v>
      </c>
    </row>
    <row r="117" spans="1:13" hidden="1">
      <c r="A117" s="2" t="s">
        <v>504</v>
      </c>
      <c r="B117" s="2">
        <v>4</v>
      </c>
      <c r="C117" s="2">
        <v>3303780</v>
      </c>
      <c r="D117" s="2">
        <v>3303709</v>
      </c>
      <c r="E117" s="2" t="s">
        <v>465</v>
      </c>
      <c r="F117" s="2" t="s">
        <v>488</v>
      </c>
      <c r="G117" s="2">
        <v>0</v>
      </c>
      <c r="H117" s="2">
        <v>0</v>
      </c>
      <c r="I117" s="4" t="s">
        <v>489</v>
      </c>
      <c r="J117" s="2">
        <f>ABS(D117-C117)+1</f>
        <v>72</v>
      </c>
      <c r="M117" s="2" t="s">
        <v>490</v>
      </c>
    </row>
    <row r="118" spans="1:13" hidden="1">
      <c r="A118" s="2" t="s">
        <v>97</v>
      </c>
      <c r="B118" s="2">
        <v>8</v>
      </c>
      <c r="C118" s="2">
        <v>1386305</v>
      </c>
      <c r="D118" s="2">
        <v>1386395</v>
      </c>
      <c r="E118" s="2" t="s">
        <v>470</v>
      </c>
      <c r="F118" s="2" t="s">
        <v>471</v>
      </c>
      <c r="G118" s="2">
        <v>1386343</v>
      </c>
      <c r="H118" s="2">
        <v>1386359</v>
      </c>
      <c r="I118" s="4" t="s">
        <v>50</v>
      </c>
      <c r="J118" s="2">
        <f t="shared" ref="J118:J143" si="5">ABS(D118-C118)+1-(ABS(H118-G118)+1)</f>
        <v>74</v>
      </c>
      <c r="M118" s="2" t="s">
        <v>31</v>
      </c>
    </row>
    <row r="119" spans="1:13" hidden="1">
      <c r="A119" s="2" t="s">
        <v>97</v>
      </c>
      <c r="B119" s="2">
        <v>9</v>
      </c>
      <c r="C119" s="2">
        <v>1385990</v>
      </c>
      <c r="D119" s="2">
        <v>1385887</v>
      </c>
      <c r="E119" s="2" t="s">
        <v>470</v>
      </c>
      <c r="F119" s="2" t="s">
        <v>471</v>
      </c>
      <c r="G119" s="2">
        <v>1385952</v>
      </c>
      <c r="H119" s="2">
        <v>1385923</v>
      </c>
      <c r="I119" s="4" t="s">
        <v>46</v>
      </c>
      <c r="J119" s="2">
        <f t="shared" si="5"/>
        <v>74</v>
      </c>
      <c r="K119" s="2" t="s">
        <v>543</v>
      </c>
      <c r="M119" s="2" t="s">
        <v>47</v>
      </c>
    </row>
    <row r="120" spans="1:13" hidden="1">
      <c r="A120" s="2" t="s">
        <v>97</v>
      </c>
      <c r="B120" s="2">
        <v>10</v>
      </c>
      <c r="C120" s="2">
        <v>1385866</v>
      </c>
      <c r="D120" s="2">
        <v>1385766</v>
      </c>
      <c r="E120" s="2" t="s">
        <v>470</v>
      </c>
      <c r="F120" s="2" t="s">
        <v>140</v>
      </c>
      <c r="G120" s="2">
        <v>1385828</v>
      </c>
      <c r="H120" s="2">
        <v>1385802</v>
      </c>
      <c r="I120" s="4" t="s">
        <v>390</v>
      </c>
      <c r="J120" s="2">
        <f t="shared" si="5"/>
        <v>74</v>
      </c>
      <c r="M120" s="2" t="s">
        <v>32</v>
      </c>
    </row>
    <row r="121" spans="1:13" hidden="1">
      <c r="A121" s="2" t="s">
        <v>97</v>
      </c>
      <c r="B121" s="2">
        <v>7</v>
      </c>
      <c r="C121" s="2">
        <v>1377226</v>
      </c>
      <c r="D121" s="2">
        <v>1377326</v>
      </c>
      <c r="E121" s="2" t="s">
        <v>470</v>
      </c>
      <c r="F121" s="2" t="s">
        <v>140</v>
      </c>
      <c r="G121" s="2">
        <v>1377264</v>
      </c>
      <c r="H121" s="2">
        <v>1377290</v>
      </c>
      <c r="I121" s="4" t="s">
        <v>48</v>
      </c>
      <c r="J121" s="2">
        <f t="shared" si="5"/>
        <v>74</v>
      </c>
      <c r="M121" s="2" t="s">
        <v>49</v>
      </c>
    </row>
    <row r="122" spans="1:13" hidden="1">
      <c r="A122" s="2" t="s">
        <v>97</v>
      </c>
      <c r="B122" s="2">
        <v>6</v>
      </c>
      <c r="C122" s="2">
        <v>1377106</v>
      </c>
      <c r="D122" s="2">
        <v>1377209</v>
      </c>
      <c r="E122" s="2" t="s">
        <v>470</v>
      </c>
      <c r="F122" s="2" t="s">
        <v>471</v>
      </c>
      <c r="G122" s="2">
        <v>1377144</v>
      </c>
      <c r="H122" s="2">
        <v>1377173</v>
      </c>
      <c r="I122" s="4" t="s">
        <v>46</v>
      </c>
      <c r="J122" s="2">
        <f t="shared" si="5"/>
        <v>74</v>
      </c>
      <c r="K122" s="2" t="s">
        <v>543</v>
      </c>
      <c r="M122" s="2" t="s">
        <v>47</v>
      </c>
    </row>
    <row r="123" spans="1:13" hidden="1">
      <c r="A123" s="2" t="s">
        <v>97</v>
      </c>
      <c r="B123" s="2">
        <v>11</v>
      </c>
      <c r="C123" s="2">
        <v>1376810</v>
      </c>
      <c r="D123" s="2">
        <v>1376720</v>
      </c>
      <c r="E123" s="2" t="s">
        <v>470</v>
      </c>
      <c r="F123" s="2" t="s">
        <v>471</v>
      </c>
      <c r="G123" s="2">
        <v>1376772</v>
      </c>
      <c r="H123" s="2">
        <v>1376756</v>
      </c>
      <c r="I123" s="4" t="s">
        <v>33</v>
      </c>
      <c r="J123" s="2">
        <f t="shared" si="5"/>
        <v>74</v>
      </c>
      <c r="M123" s="2" t="s">
        <v>34</v>
      </c>
    </row>
    <row r="124" spans="1:13" hidden="1">
      <c r="A124" s="2" t="s">
        <v>97</v>
      </c>
      <c r="B124" s="2">
        <v>5</v>
      </c>
      <c r="C124" s="2">
        <v>1352245</v>
      </c>
      <c r="D124" s="2">
        <v>1352345</v>
      </c>
      <c r="E124" s="2" t="s">
        <v>470</v>
      </c>
      <c r="F124" s="2" t="s">
        <v>140</v>
      </c>
      <c r="G124" s="2">
        <v>1352283</v>
      </c>
      <c r="H124" s="2">
        <v>1352309</v>
      </c>
      <c r="I124" s="4" t="s">
        <v>42</v>
      </c>
      <c r="J124" s="2">
        <f t="shared" si="5"/>
        <v>74</v>
      </c>
      <c r="M124" s="2" t="s">
        <v>43</v>
      </c>
    </row>
    <row r="125" spans="1:13" hidden="1">
      <c r="A125" s="2" t="s">
        <v>97</v>
      </c>
      <c r="B125" s="2">
        <v>4</v>
      </c>
      <c r="C125" s="2">
        <v>1352124</v>
      </c>
      <c r="D125" s="2">
        <v>1352227</v>
      </c>
      <c r="E125" s="2" t="s">
        <v>470</v>
      </c>
      <c r="F125" s="2" t="s">
        <v>471</v>
      </c>
      <c r="G125" s="2">
        <v>1352162</v>
      </c>
      <c r="H125" s="2">
        <v>1352191</v>
      </c>
      <c r="I125" s="4" t="s">
        <v>44</v>
      </c>
      <c r="J125" s="2">
        <f t="shared" si="5"/>
        <v>74</v>
      </c>
      <c r="K125" s="2" t="s">
        <v>543</v>
      </c>
      <c r="M125" s="2" t="s">
        <v>45</v>
      </c>
    </row>
    <row r="126" spans="1:13" hidden="1">
      <c r="A126" s="2" t="s">
        <v>97</v>
      </c>
      <c r="B126" s="2">
        <v>3</v>
      </c>
      <c r="C126" s="2">
        <v>1351507</v>
      </c>
      <c r="D126" s="2">
        <v>1351607</v>
      </c>
      <c r="E126" s="2" t="s">
        <v>470</v>
      </c>
      <c r="F126" s="2" t="s">
        <v>140</v>
      </c>
      <c r="G126" s="2">
        <v>1351545</v>
      </c>
      <c r="H126" s="2">
        <v>1351571</v>
      </c>
      <c r="I126" s="4" t="s">
        <v>42</v>
      </c>
      <c r="J126" s="2">
        <f t="shared" si="5"/>
        <v>74</v>
      </c>
      <c r="M126" s="2" t="s">
        <v>43</v>
      </c>
    </row>
    <row r="127" spans="1:13" hidden="1">
      <c r="A127" s="2" t="s">
        <v>97</v>
      </c>
      <c r="B127" s="2">
        <v>2</v>
      </c>
      <c r="C127" s="2">
        <v>1351386</v>
      </c>
      <c r="D127" s="2">
        <v>1351489</v>
      </c>
      <c r="E127" s="2" t="s">
        <v>470</v>
      </c>
      <c r="F127" s="2" t="s">
        <v>471</v>
      </c>
      <c r="G127" s="2">
        <v>1351424</v>
      </c>
      <c r="H127" s="2">
        <v>1351453</v>
      </c>
      <c r="I127" s="4" t="s">
        <v>100</v>
      </c>
      <c r="J127" s="2">
        <f t="shared" si="5"/>
        <v>74</v>
      </c>
      <c r="K127" s="2" t="s">
        <v>543</v>
      </c>
      <c r="M127" s="2" t="s">
        <v>41</v>
      </c>
    </row>
    <row r="128" spans="1:13" hidden="1">
      <c r="A128" s="2" t="s">
        <v>97</v>
      </c>
      <c r="B128" s="2">
        <v>12</v>
      </c>
      <c r="C128" s="2">
        <v>1350698</v>
      </c>
      <c r="D128" s="2">
        <v>1350590</v>
      </c>
      <c r="E128" s="2" t="s">
        <v>470</v>
      </c>
      <c r="F128" s="2" t="s">
        <v>471</v>
      </c>
      <c r="G128" s="2">
        <v>1350660</v>
      </c>
      <c r="H128" s="2">
        <v>1350626</v>
      </c>
      <c r="I128" s="4" t="s">
        <v>35</v>
      </c>
      <c r="J128" s="2">
        <f t="shared" si="5"/>
        <v>74</v>
      </c>
      <c r="K128" s="2" t="s">
        <v>543</v>
      </c>
      <c r="M128" s="2" t="s">
        <v>36</v>
      </c>
    </row>
    <row r="129" spans="1:13" hidden="1">
      <c r="A129" s="2" t="s">
        <v>97</v>
      </c>
      <c r="B129" s="2">
        <v>13</v>
      </c>
      <c r="C129" s="2">
        <v>1350572</v>
      </c>
      <c r="D129" s="2">
        <v>1350472</v>
      </c>
      <c r="E129" s="2" t="s">
        <v>470</v>
      </c>
      <c r="F129" s="2" t="s">
        <v>140</v>
      </c>
      <c r="G129" s="2">
        <v>1350534</v>
      </c>
      <c r="H129" s="2">
        <v>1350508</v>
      </c>
      <c r="I129" s="4" t="s">
        <v>37</v>
      </c>
      <c r="J129" s="2">
        <f t="shared" si="5"/>
        <v>74</v>
      </c>
      <c r="M129" s="2" t="s">
        <v>9</v>
      </c>
    </row>
    <row r="130" spans="1:13" hidden="1">
      <c r="A130" s="2" t="s">
        <v>97</v>
      </c>
      <c r="B130" s="2">
        <v>1</v>
      </c>
      <c r="C130" s="2">
        <v>685199</v>
      </c>
      <c r="D130" s="2">
        <v>685323</v>
      </c>
      <c r="E130" s="2" t="s">
        <v>51</v>
      </c>
      <c r="F130" s="2" t="s">
        <v>353</v>
      </c>
      <c r="G130" s="2">
        <v>685237</v>
      </c>
      <c r="H130" s="2">
        <v>685287</v>
      </c>
      <c r="I130" s="4" t="s">
        <v>98</v>
      </c>
      <c r="J130" s="2">
        <f t="shared" si="5"/>
        <v>74</v>
      </c>
      <c r="K130" s="2" t="s">
        <v>355</v>
      </c>
      <c r="M130" s="2" t="s">
        <v>99</v>
      </c>
    </row>
    <row r="131" spans="1:13" hidden="1">
      <c r="A131" s="2" t="s">
        <v>59</v>
      </c>
      <c r="B131" s="2">
        <v>1</v>
      </c>
      <c r="C131" s="2">
        <v>7760</v>
      </c>
      <c r="D131" s="2">
        <v>7676</v>
      </c>
      <c r="E131" s="2" t="s">
        <v>51</v>
      </c>
      <c r="F131" s="2" t="s">
        <v>475</v>
      </c>
      <c r="G131" s="2">
        <v>7724</v>
      </c>
      <c r="H131" s="2">
        <v>7712</v>
      </c>
      <c r="I131" s="4" t="s">
        <v>60</v>
      </c>
      <c r="J131" s="2">
        <f t="shared" si="5"/>
        <v>72</v>
      </c>
      <c r="K131" s="2" t="s">
        <v>477</v>
      </c>
      <c r="M131" s="2" t="s">
        <v>61</v>
      </c>
    </row>
    <row r="132" spans="1:13" hidden="1">
      <c r="A132" s="2" t="s">
        <v>113</v>
      </c>
      <c r="B132" s="2">
        <v>1</v>
      </c>
      <c r="C132" s="2">
        <v>681</v>
      </c>
      <c r="D132" s="2">
        <v>801</v>
      </c>
      <c r="E132" s="2" t="s">
        <v>51</v>
      </c>
      <c r="F132" s="2" t="s">
        <v>565</v>
      </c>
      <c r="G132" s="2">
        <v>718</v>
      </c>
      <c r="H132" s="2">
        <v>761</v>
      </c>
      <c r="I132" s="4" t="s">
        <v>283</v>
      </c>
      <c r="J132" s="2">
        <f t="shared" si="5"/>
        <v>77</v>
      </c>
      <c r="K132" s="2" t="s">
        <v>355</v>
      </c>
      <c r="M132" s="2" t="s">
        <v>201</v>
      </c>
    </row>
    <row r="133" spans="1:13" hidden="1">
      <c r="A133" s="2" t="s">
        <v>469</v>
      </c>
      <c r="B133" s="2">
        <v>2</v>
      </c>
      <c r="C133" s="2">
        <v>1832754</v>
      </c>
      <c r="D133" s="2">
        <v>1832838</v>
      </c>
      <c r="E133" s="2" t="s">
        <v>51</v>
      </c>
      <c r="F133" s="2" t="s">
        <v>475</v>
      </c>
      <c r="G133" s="2">
        <v>1832790</v>
      </c>
      <c r="H133" s="2">
        <v>1832802</v>
      </c>
      <c r="I133" s="4" t="s">
        <v>476</v>
      </c>
      <c r="J133" s="2">
        <f t="shared" si="5"/>
        <v>72</v>
      </c>
      <c r="K133" s="2" t="s">
        <v>477</v>
      </c>
      <c r="M133" s="2" t="s">
        <v>478</v>
      </c>
    </row>
    <row r="134" spans="1:13" hidden="1">
      <c r="A134" s="2" t="s">
        <v>469</v>
      </c>
      <c r="B134" s="2">
        <v>3</v>
      </c>
      <c r="C134" s="2">
        <v>1828320</v>
      </c>
      <c r="D134" s="2">
        <v>1828236</v>
      </c>
      <c r="E134" s="2" t="s">
        <v>51</v>
      </c>
      <c r="F134" s="2" t="s">
        <v>475</v>
      </c>
      <c r="G134" s="2">
        <v>1828284</v>
      </c>
      <c r="H134" s="2">
        <v>1828272</v>
      </c>
      <c r="I134" s="4" t="s">
        <v>476</v>
      </c>
      <c r="J134" s="2">
        <f t="shared" si="5"/>
        <v>72</v>
      </c>
      <c r="K134" s="2" t="s">
        <v>477</v>
      </c>
      <c r="M134" s="2" t="s">
        <v>478</v>
      </c>
    </row>
    <row r="135" spans="1:13" hidden="1">
      <c r="A135" s="2" t="s">
        <v>469</v>
      </c>
      <c r="B135" s="2">
        <v>4</v>
      </c>
      <c r="C135" s="2">
        <v>1650973</v>
      </c>
      <c r="D135" s="2">
        <v>1650890</v>
      </c>
      <c r="E135" s="2" t="s">
        <v>470</v>
      </c>
      <c r="F135" s="2" t="s">
        <v>471</v>
      </c>
      <c r="G135" s="2">
        <v>1650935</v>
      </c>
      <c r="H135" s="2">
        <v>1650926</v>
      </c>
      <c r="I135" s="4" t="s">
        <v>479</v>
      </c>
      <c r="J135" s="2">
        <f t="shared" si="5"/>
        <v>74</v>
      </c>
      <c r="M135" s="2" t="s">
        <v>480</v>
      </c>
    </row>
    <row r="136" spans="1:13" hidden="1">
      <c r="A136" s="2" t="s">
        <v>469</v>
      </c>
      <c r="B136" s="2">
        <v>5</v>
      </c>
      <c r="C136" s="2">
        <v>1601040</v>
      </c>
      <c r="D136" s="2">
        <v>1600957</v>
      </c>
      <c r="E136" s="2" t="s">
        <v>470</v>
      </c>
      <c r="F136" s="2" t="s">
        <v>471</v>
      </c>
      <c r="G136" s="2">
        <v>1601002</v>
      </c>
      <c r="H136" s="2">
        <v>1600993</v>
      </c>
      <c r="I136" s="4" t="s">
        <v>481</v>
      </c>
      <c r="J136" s="2">
        <f t="shared" si="5"/>
        <v>74</v>
      </c>
      <c r="M136" s="2" t="s">
        <v>482</v>
      </c>
    </row>
    <row r="137" spans="1:13" hidden="1">
      <c r="A137" s="2" t="s">
        <v>469</v>
      </c>
      <c r="B137" s="2">
        <v>1</v>
      </c>
      <c r="C137" s="2">
        <v>1187635</v>
      </c>
      <c r="D137" s="2">
        <v>1187718</v>
      </c>
      <c r="E137" s="2" t="s">
        <v>470</v>
      </c>
      <c r="F137" s="2" t="s">
        <v>471</v>
      </c>
      <c r="G137" s="2">
        <v>1187673</v>
      </c>
      <c r="H137" s="2">
        <v>1187682</v>
      </c>
      <c r="I137" s="4" t="s">
        <v>472</v>
      </c>
      <c r="J137" s="2">
        <f t="shared" si="5"/>
        <v>74</v>
      </c>
      <c r="M137" s="2" t="s">
        <v>473</v>
      </c>
    </row>
    <row r="138" spans="1:13" hidden="1">
      <c r="A138" s="2" t="s">
        <v>469</v>
      </c>
      <c r="B138" s="2">
        <v>6</v>
      </c>
      <c r="C138" s="2">
        <v>827278</v>
      </c>
      <c r="D138" s="2">
        <v>827193</v>
      </c>
      <c r="E138" s="2" t="s">
        <v>474</v>
      </c>
      <c r="F138" s="2" t="s">
        <v>475</v>
      </c>
      <c r="G138" s="2">
        <v>827241</v>
      </c>
      <c r="H138" s="2">
        <v>827229</v>
      </c>
      <c r="I138" s="4" t="s">
        <v>483</v>
      </c>
      <c r="J138" s="2">
        <f t="shared" si="5"/>
        <v>73</v>
      </c>
      <c r="M138" s="2" t="s">
        <v>514</v>
      </c>
    </row>
    <row r="139" spans="1:13" hidden="1">
      <c r="A139" s="2" t="s">
        <v>114</v>
      </c>
      <c r="B139" s="2">
        <v>1</v>
      </c>
      <c r="C139" s="2">
        <v>703</v>
      </c>
      <c r="D139" s="2">
        <v>584</v>
      </c>
      <c r="E139" s="2" t="s">
        <v>51</v>
      </c>
      <c r="F139" s="2" t="s">
        <v>565</v>
      </c>
      <c r="G139" s="2">
        <v>666</v>
      </c>
      <c r="H139" s="2">
        <v>624</v>
      </c>
      <c r="I139" s="4" t="s">
        <v>115</v>
      </c>
      <c r="J139" s="2">
        <f t="shared" si="5"/>
        <v>77</v>
      </c>
      <c r="K139" s="2" t="s">
        <v>355</v>
      </c>
      <c r="M139" s="2" t="s">
        <v>116</v>
      </c>
    </row>
    <row r="140" spans="1:13" hidden="1">
      <c r="A140" s="2" t="s">
        <v>63</v>
      </c>
      <c r="B140" s="2">
        <v>1</v>
      </c>
      <c r="C140" s="2">
        <v>8263</v>
      </c>
      <c r="D140" s="2">
        <v>8347</v>
      </c>
      <c r="E140" s="2" t="s">
        <v>51</v>
      </c>
      <c r="F140" s="2" t="s">
        <v>475</v>
      </c>
      <c r="G140" s="2">
        <v>8299</v>
      </c>
      <c r="H140" s="2">
        <v>8311</v>
      </c>
      <c r="I140" s="4" t="s">
        <v>476</v>
      </c>
      <c r="J140" s="2">
        <f t="shared" si="5"/>
        <v>72</v>
      </c>
      <c r="K140" s="2" t="s">
        <v>477</v>
      </c>
      <c r="M140" s="2" t="s">
        <v>478</v>
      </c>
    </row>
    <row r="141" spans="1:13" hidden="1">
      <c r="A141" s="2" t="s">
        <v>62</v>
      </c>
      <c r="B141" s="2">
        <v>1</v>
      </c>
      <c r="C141" s="2">
        <v>244</v>
      </c>
      <c r="D141" s="2">
        <v>160</v>
      </c>
      <c r="E141" s="2" t="s">
        <v>51</v>
      </c>
      <c r="F141" s="2" t="s">
        <v>475</v>
      </c>
      <c r="G141" s="2">
        <v>208</v>
      </c>
      <c r="H141" s="2">
        <v>196</v>
      </c>
      <c r="I141" s="4" t="s">
        <v>476</v>
      </c>
      <c r="J141" s="2">
        <f t="shared" si="5"/>
        <v>72</v>
      </c>
      <c r="K141" s="2" t="s">
        <v>477</v>
      </c>
      <c r="M141" s="2" t="s">
        <v>478</v>
      </c>
    </row>
    <row r="142" spans="1:13" hidden="1">
      <c r="A142" s="2" t="s">
        <v>10</v>
      </c>
      <c r="B142" s="2">
        <v>2</v>
      </c>
      <c r="C142" s="2">
        <v>915495</v>
      </c>
      <c r="D142" s="2">
        <v>915410</v>
      </c>
      <c r="E142" s="2" t="s">
        <v>376</v>
      </c>
      <c r="F142" s="2" t="s">
        <v>377</v>
      </c>
      <c r="G142" s="2">
        <v>915458</v>
      </c>
      <c r="H142" s="2">
        <v>915446</v>
      </c>
      <c r="I142" s="4" t="s">
        <v>13</v>
      </c>
      <c r="J142" s="2">
        <f t="shared" si="5"/>
        <v>73</v>
      </c>
      <c r="M142" s="2" t="s">
        <v>14</v>
      </c>
    </row>
    <row r="143" spans="1:13" hidden="1">
      <c r="A143" s="2" t="s">
        <v>10</v>
      </c>
      <c r="B143" s="2">
        <v>1</v>
      </c>
      <c r="C143" s="2">
        <v>857939</v>
      </c>
      <c r="D143" s="2">
        <v>858024</v>
      </c>
      <c r="E143" s="2" t="s">
        <v>376</v>
      </c>
      <c r="F143" s="2" t="s">
        <v>377</v>
      </c>
      <c r="G143" s="2">
        <v>857976</v>
      </c>
      <c r="H143" s="2">
        <v>857988</v>
      </c>
      <c r="I143" s="4" t="s">
        <v>11</v>
      </c>
      <c r="J143" s="2">
        <f t="shared" si="5"/>
        <v>73</v>
      </c>
      <c r="M143" s="2" t="s">
        <v>12</v>
      </c>
    </row>
    <row r="144" spans="1:13" hidden="1">
      <c r="A144" s="2" t="s">
        <v>520</v>
      </c>
      <c r="B144" s="2">
        <v>2</v>
      </c>
      <c r="C144" s="2">
        <v>1219020</v>
      </c>
      <c r="D144" s="2">
        <v>1219091</v>
      </c>
      <c r="E144" s="2" t="s">
        <v>558</v>
      </c>
      <c r="F144" s="2" t="s">
        <v>521</v>
      </c>
      <c r="G144" s="2">
        <v>0</v>
      </c>
      <c r="H144" s="2">
        <v>0</v>
      </c>
      <c r="I144" s="4" t="s">
        <v>522</v>
      </c>
      <c r="J144" s="2">
        <f>ABS(D144-C144)+1</f>
        <v>72</v>
      </c>
      <c r="M144" s="2" t="s">
        <v>492</v>
      </c>
    </row>
    <row r="145" spans="1:13" hidden="1">
      <c r="A145" s="2" t="s">
        <v>520</v>
      </c>
      <c r="B145" s="2">
        <v>5</v>
      </c>
      <c r="C145" s="2">
        <v>1163520</v>
      </c>
      <c r="D145" s="2">
        <v>1163449</v>
      </c>
      <c r="E145" s="2" t="s">
        <v>558</v>
      </c>
      <c r="F145" s="2" t="s">
        <v>521</v>
      </c>
      <c r="G145" s="2">
        <v>0</v>
      </c>
      <c r="H145" s="2">
        <v>0</v>
      </c>
      <c r="I145" s="4" t="s">
        <v>522</v>
      </c>
      <c r="J145" s="2">
        <f>ABS(D145-C145)+1</f>
        <v>72</v>
      </c>
      <c r="M145" s="2" t="s">
        <v>492</v>
      </c>
    </row>
    <row r="146" spans="1:13" hidden="1">
      <c r="A146" s="2" t="s">
        <v>520</v>
      </c>
      <c r="B146" s="2">
        <v>1</v>
      </c>
      <c r="C146" s="2">
        <v>1218083</v>
      </c>
      <c r="D146" s="2">
        <v>1218154</v>
      </c>
      <c r="E146" s="2" t="s">
        <v>558</v>
      </c>
      <c r="F146" s="2" t="s">
        <v>521</v>
      </c>
      <c r="G146" s="2">
        <v>0</v>
      </c>
      <c r="H146" s="2">
        <v>0</v>
      </c>
      <c r="I146" s="4" t="s">
        <v>522</v>
      </c>
      <c r="J146" s="2">
        <f>ABS(D146-C146)+1</f>
        <v>72</v>
      </c>
      <c r="M146" s="2" t="s">
        <v>492</v>
      </c>
    </row>
    <row r="147" spans="1:13" hidden="1">
      <c r="A147" s="2" t="s">
        <v>520</v>
      </c>
      <c r="B147" s="2">
        <v>3</v>
      </c>
      <c r="C147" s="2">
        <v>1300863</v>
      </c>
      <c r="D147" s="2">
        <v>1300934</v>
      </c>
      <c r="E147" s="2" t="s">
        <v>558</v>
      </c>
      <c r="F147" s="2" t="s">
        <v>521</v>
      </c>
      <c r="G147" s="2">
        <v>0</v>
      </c>
      <c r="H147" s="2">
        <v>0</v>
      </c>
      <c r="I147" s="4" t="s">
        <v>522</v>
      </c>
      <c r="J147" s="2">
        <f>ABS(D147-C147)+1</f>
        <v>72</v>
      </c>
      <c r="M147" s="2" t="s">
        <v>492</v>
      </c>
    </row>
    <row r="148" spans="1:13" hidden="1">
      <c r="A148" s="2" t="s">
        <v>520</v>
      </c>
      <c r="B148" s="2">
        <v>4</v>
      </c>
      <c r="C148" s="2">
        <v>1254318</v>
      </c>
      <c r="D148" s="2">
        <v>1254247</v>
      </c>
      <c r="E148" s="2" t="s">
        <v>558</v>
      </c>
      <c r="F148" s="2" t="s">
        <v>521</v>
      </c>
      <c r="G148" s="2">
        <v>0</v>
      </c>
      <c r="H148" s="2">
        <v>0</v>
      </c>
      <c r="I148" s="4" t="s">
        <v>522</v>
      </c>
      <c r="J148" s="2">
        <f>ABS(D148-C148)+1</f>
        <v>72</v>
      </c>
      <c r="M148" s="2" t="s">
        <v>492</v>
      </c>
    </row>
    <row r="149" spans="1:13" hidden="1">
      <c r="A149" s="2" t="s">
        <v>64</v>
      </c>
      <c r="B149" s="2">
        <v>1</v>
      </c>
      <c r="C149" s="2">
        <v>2406</v>
      </c>
      <c r="D149" s="2">
        <v>2322</v>
      </c>
      <c r="E149" s="2" t="s">
        <v>51</v>
      </c>
      <c r="F149" s="2" t="s">
        <v>458</v>
      </c>
      <c r="G149" s="2">
        <v>2370</v>
      </c>
      <c r="H149" s="2">
        <v>2358</v>
      </c>
      <c r="I149" s="4" t="s">
        <v>65</v>
      </c>
      <c r="J149" s="2">
        <f>ABS(D149-C149)+1-(ABS(H149-G149)+1)</f>
        <v>72</v>
      </c>
      <c r="K149" s="2" t="s">
        <v>477</v>
      </c>
      <c r="M149" s="2" t="s">
        <v>66</v>
      </c>
    </row>
    <row r="150" spans="1:13" hidden="1">
      <c r="A150" s="2" t="s">
        <v>550</v>
      </c>
      <c r="B150" s="2">
        <v>3</v>
      </c>
      <c r="C150" s="2">
        <v>328536</v>
      </c>
      <c r="D150" s="2">
        <v>328428</v>
      </c>
      <c r="E150" s="2" t="s">
        <v>551</v>
      </c>
      <c r="F150" s="2" t="s">
        <v>552</v>
      </c>
      <c r="G150" s="2">
        <v>328499</v>
      </c>
      <c r="H150" s="2">
        <v>328464</v>
      </c>
      <c r="I150" s="4" t="s">
        <v>553</v>
      </c>
      <c r="J150" s="2">
        <f>ABS(D150-C150)+1-(ABS(H150-G150)+1)</f>
        <v>73</v>
      </c>
      <c r="M150" s="2" t="s">
        <v>403</v>
      </c>
    </row>
    <row r="151" spans="1:13" hidden="1">
      <c r="A151" s="2" t="s">
        <v>550</v>
      </c>
      <c r="B151" s="2">
        <v>1</v>
      </c>
      <c r="C151" s="2">
        <v>327602</v>
      </c>
      <c r="D151" s="2">
        <v>327710</v>
      </c>
      <c r="E151" s="2" t="s">
        <v>551</v>
      </c>
      <c r="F151" s="2" t="s">
        <v>552</v>
      </c>
      <c r="G151" s="2">
        <v>327639</v>
      </c>
      <c r="H151" s="2">
        <v>327674</v>
      </c>
      <c r="I151" s="4" t="s">
        <v>553</v>
      </c>
      <c r="J151" s="2">
        <f>ABS(D151-C151)+1-(ABS(H151-G151)+1)</f>
        <v>73</v>
      </c>
      <c r="M151" s="2" t="s">
        <v>554</v>
      </c>
    </row>
    <row r="152" spans="1:13" hidden="1">
      <c r="A152" s="2" t="s">
        <v>550</v>
      </c>
      <c r="B152" s="2">
        <v>2</v>
      </c>
      <c r="C152" s="2">
        <v>1077331</v>
      </c>
      <c r="D152" s="2">
        <v>1077259</v>
      </c>
      <c r="E152" s="2" t="s">
        <v>474</v>
      </c>
      <c r="F152" s="2" t="s">
        <v>555</v>
      </c>
      <c r="G152" s="2">
        <v>0</v>
      </c>
      <c r="H152" s="2">
        <v>0</v>
      </c>
      <c r="I152" s="4" t="s">
        <v>513</v>
      </c>
      <c r="J152" s="2">
        <f>ABS(D152-C152)+1</f>
        <v>73</v>
      </c>
      <c r="M152" s="2" t="s">
        <v>402</v>
      </c>
    </row>
    <row r="153" spans="1:13" hidden="1">
      <c r="A153" s="2" t="s">
        <v>67</v>
      </c>
      <c r="B153" s="2">
        <v>1</v>
      </c>
      <c r="C153" s="2">
        <v>2861</v>
      </c>
      <c r="D153" s="2">
        <v>2945</v>
      </c>
      <c r="E153" s="2" t="s">
        <v>51</v>
      </c>
      <c r="F153" s="2" t="s">
        <v>475</v>
      </c>
      <c r="G153" s="2">
        <v>2897</v>
      </c>
      <c r="H153" s="2">
        <v>2909</v>
      </c>
      <c r="I153" s="4" t="s">
        <v>476</v>
      </c>
      <c r="J153" s="2">
        <f>ABS(D153-C153)+1-(ABS(H153-G153)+1)</f>
        <v>72</v>
      </c>
      <c r="K153" s="2" t="s">
        <v>477</v>
      </c>
      <c r="M153" s="2" t="s">
        <v>272</v>
      </c>
    </row>
    <row r="154" spans="1:13" hidden="1">
      <c r="A154" s="2" t="s">
        <v>544</v>
      </c>
      <c r="B154" s="2">
        <v>4</v>
      </c>
      <c r="C154" s="2">
        <v>956653</v>
      </c>
      <c r="D154" s="2">
        <v>956551</v>
      </c>
      <c r="E154" s="2" t="s">
        <v>559</v>
      </c>
      <c r="F154" s="2" t="s">
        <v>521</v>
      </c>
      <c r="G154" s="2">
        <v>956615</v>
      </c>
      <c r="H154" s="2">
        <v>956587</v>
      </c>
      <c r="I154" s="4" t="s">
        <v>287</v>
      </c>
      <c r="J154" s="2">
        <f>ABS(D154-C154)+1-(ABS(H154-G154)+1)</f>
        <v>74</v>
      </c>
      <c r="M154" s="2" t="s">
        <v>288</v>
      </c>
    </row>
    <row r="155" spans="1:13" hidden="1">
      <c r="A155" s="2" t="s">
        <v>544</v>
      </c>
      <c r="B155" s="2">
        <v>1</v>
      </c>
      <c r="C155" s="2">
        <v>918542</v>
      </c>
      <c r="D155" s="2">
        <v>918644</v>
      </c>
      <c r="E155" s="2" t="s">
        <v>559</v>
      </c>
      <c r="F155" s="2" t="s">
        <v>521</v>
      </c>
      <c r="G155" s="2">
        <v>918580</v>
      </c>
      <c r="H155" s="2">
        <v>918608</v>
      </c>
      <c r="I155" s="4" t="s">
        <v>394</v>
      </c>
      <c r="J155" s="2">
        <f>ABS(D155-C155)+1-(ABS(H155-G155)+1)</f>
        <v>74</v>
      </c>
      <c r="M155" s="2" t="s">
        <v>503</v>
      </c>
    </row>
    <row r="156" spans="1:13" hidden="1">
      <c r="A156" s="2" t="s">
        <v>544</v>
      </c>
      <c r="B156" s="2">
        <v>2</v>
      </c>
      <c r="C156" s="2">
        <v>1040240</v>
      </c>
      <c r="D156" s="2">
        <v>1040313</v>
      </c>
      <c r="E156" s="2" t="s">
        <v>545</v>
      </c>
      <c r="F156" s="2" t="s">
        <v>546</v>
      </c>
      <c r="G156" s="2">
        <v>0</v>
      </c>
      <c r="H156" s="2">
        <v>0</v>
      </c>
      <c r="I156" s="4" t="s">
        <v>547</v>
      </c>
      <c r="J156" s="2">
        <f>ABS(D156-C156)+1</f>
        <v>74</v>
      </c>
      <c r="M156" s="2" t="s">
        <v>548</v>
      </c>
    </row>
    <row r="157" spans="1:13" hidden="1">
      <c r="A157" s="2" t="s">
        <v>544</v>
      </c>
      <c r="B157" s="2">
        <v>3</v>
      </c>
      <c r="C157" s="2">
        <v>1040023</v>
      </c>
      <c r="D157" s="2">
        <v>1039950</v>
      </c>
      <c r="E157" s="2" t="s">
        <v>545</v>
      </c>
      <c r="F157" s="2" t="s">
        <v>546</v>
      </c>
      <c r="G157" s="2">
        <v>0</v>
      </c>
      <c r="H157" s="2">
        <v>0</v>
      </c>
      <c r="I157" s="4" t="s">
        <v>547</v>
      </c>
      <c r="J157" s="2">
        <f>ABS(D157-C157)+1</f>
        <v>74</v>
      </c>
      <c r="M157" s="2" t="s">
        <v>548</v>
      </c>
    </row>
    <row r="158" spans="1:13" hidden="1">
      <c r="A158" s="2" t="s">
        <v>150</v>
      </c>
      <c r="B158" s="2">
        <v>1</v>
      </c>
      <c r="C158" s="2">
        <v>10856</v>
      </c>
      <c r="D158" s="2">
        <v>10772</v>
      </c>
      <c r="E158" s="2" t="s">
        <v>51</v>
      </c>
      <c r="F158" s="2" t="s">
        <v>475</v>
      </c>
      <c r="G158" s="2">
        <v>10820</v>
      </c>
      <c r="H158" s="2">
        <v>10808</v>
      </c>
      <c r="I158" s="4" t="s">
        <v>476</v>
      </c>
      <c r="J158" s="2">
        <f>ABS(D158-C158)+1-(ABS(H158-G158)+1)</f>
        <v>72</v>
      </c>
      <c r="K158" s="2" t="s">
        <v>477</v>
      </c>
      <c r="M158" s="2" t="s">
        <v>478</v>
      </c>
    </row>
    <row r="159" spans="1:13" hidden="1">
      <c r="A159" s="2" t="s">
        <v>150</v>
      </c>
      <c r="B159" s="2">
        <v>2</v>
      </c>
      <c r="C159" s="2">
        <v>9029</v>
      </c>
      <c r="D159" s="2">
        <v>8945</v>
      </c>
      <c r="E159" s="2" t="s">
        <v>51</v>
      </c>
      <c r="F159" s="2" t="s">
        <v>52</v>
      </c>
      <c r="G159" s="2">
        <v>0</v>
      </c>
      <c r="H159" s="2">
        <v>0</v>
      </c>
      <c r="I159" s="4" t="s">
        <v>151</v>
      </c>
      <c r="J159" s="2">
        <f>ABS(D159-C159)+1</f>
        <v>85</v>
      </c>
      <c r="K159" s="2" t="s">
        <v>477</v>
      </c>
      <c r="M159" s="2" t="s">
        <v>152</v>
      </c>
    </row>
    <row r="160" spans="1:13" hidden="1">
      <c r="A160" s="2" t="s">
        <v>404</v>
      </c>
      <c r="B160" s="2">
        <v>1</v>
      </c>
      <c r="C160" s="2">
        <v>228918</v>
      </c>
      <c r="D160" s="2">
        <v>229004</v>
      </c>
      <c r="E160" s="2" t="s">
        <v>474</v>
      </c>
      <c r="F160" s="2" t="s">
        <v>405</v>
      </c>
      <c r="G160" s="2">
        <v>228955</v>
      </c>
      <c r="H160" s="2">
        <v>228968</v>
      </c>
      <c r="I160" s="4" t="s">
        <v>406</v>
      </c>
      <c r="J160" s="2">
        <f>ABS(D160-C160)+1-(ABS(H160-G160)+1)</f>
        <v>73</v>
      </c>
      <c r="M160" s="2" t="s">
        <v>407</v>
      </c>
    </row>
    <row r="161" spans="1:13" hidden="1">
      <c r="A161" s="2" t="s">
        <v>153</v>
      </c>
      <c r="B161" s="2">
        <v>3</v>
      </c>
      <c r="C161" s="2">
        <v>1524</v>
      </c>
      <c r="D161" s="2">
        <v>1619</v>
      </c>
      <c r="E161" s="2" t="s">
        <v>499</v>
      </c>
      <c r="F161" s="2" t="s">
        <v>500</v>
      </c>
      <c r="G161" s="2">
        <v>1561</v>
      </c>
      <c r="H161" s="2">
        <v>1583</v>
      </c>
      <c r="I161" s="4" t="s">
        <v>154</v>
      </c>
      <c r="J161" s="2">
        <f>ABS(D161-C161)+1-(ABS(H161-G161)+1)</f>
        <v>73</v>
      </c>
      <c r="M161" s="2" t="s">
        <v>155</v>
      </c>
    </row>
    <row r="162" spans="1:13" hidden="1">
      <c r="A162" s="2" t="s">
        <v>153</v>
      </c>
      <c r="B162" s="2">
        <v>2</v>
      </c>
      <c r="C162" s="2">
        <v>1364</v>
      </c>
      <c r="D162" s="2">
        <v>1490</v>
      </c>
      <c r="E162" s="2" t="s">
        <v>494</v>
      </c>
      <c r="F162" s="2" t="s">
        <v>495</v>
      </c>
      <c r="G162" s="2">
        <v>1400</v>
      </c>
      <c r="H162" s="2">
        <v>1455</v>
      </c>
      <c r="I162" s="4" t="s">
        <v>309</v>
      </c>
      <c r="J162" s="2">
        <f>ABS(D162-C162)+1-(ABS(H162-G162)+1)</f>
        <v>71</v>
      </c>
      <c r="K162" s="2" t="s">
        <v>543</v>
      </c>
      <c r="M162" s="2" t="s">
        <v>310</v>
      </c>
    </row>
    <row r="163" spans="1:13" hidden="1">
      <c r="A163" s="2" t="s">
        <v>153</v>
      </c>
      <c r="B163" s="2">
        <v>4</v>
      </c>
      <c r="C163" s="2">
        <v>662</v>
      </c>
      <c r="D163" s="2">
        <v>568</v>
      </c>
      <c r="E163" s="2" t="s">
        <v>499</v>
      </c>
      <c r="F163" s="2" t="s">
        <v>540</v>
      </c>
      <c r="G163" s="2">
        <v>625</v>
      </c>
      <c r="H163" s="2">
        <v>604</v>
      </c>
      <c r="I163" s="4" t="s">
        <v>156</v>
      </c>
      <c r="J163" s="2">
        <f>ABS(D163-C163)+1-(ABS(H163-G163)+1)</f>
        <v>73</v>
      </c>
      <c r="M163" s="2" t="s">
        <v>157</v>
      </c>
    </row>
    <row r="164" spans="1:13" hidden="1">
      <c r="A164" s="2" t="s">
        <v>153</v>
      </c>
      <c r="B164" s="2">
        <v>1</v>
      </c>
      <c r="C164" s="2">
        <v>7</v>
      </c>
      <c r="D164" s="2">
        <v>88</v>
      </c>
      <c r="E164" s="2" t="s">
        <v>460</v>
      </c>
      <c r="F164" s="2" t="s">
        <v>535</v>
      </c>
      <c r="G164" s="2">
        <v>0</v>
      </c>
      <c r="H164" s="2">
        <v>0</v>
      </c>
      <c r="I164" s="4" t="s">
        <v>386</v>
      </c>
      <c r="J164" s="2">
        <f>ABS(D164-C164)+1</f>
        <v>82</v>
      </c>
      <c r="K164" s="2" t="s">
        <v>543</v>
      </c>
      <c r="M164" s="2" t="s">
        <v>387</v>
      </c>
    </row>
    <row r="165" spans="1:13" hidden="1">
      <c r="A165" s="2" t="s">
        <v>505</v>
      </c>
      <c r="B165" s="2">
        <v>4</v>
      </c>
      <c r="C165" s="2">
        <v>810628</v>
      </c>
      <c r="D165" s="2">
        <v>810539</v>
      </c>
      <c r="E165" s="2" t="s">
        <v>418</v>
      </c>
      <c r="F165" s="2" t="s">
        <v>419</v>
      </c>
      <c r="G165" s="2">
        <v>810591</v>
      </c>
      <c r="H165" s="2">
        <v>810575</v>
      </c>
      <c r="I165" s="4" t="s">
        <v>289</v>
      </c>
      <c r="J165" s="2">
        <f>ABS(D165-C165)+1-(ABS(H165-G165)+1)</f>
        <v>73</v>
      </c>
      <c r="M165" s="2" t="s">
        <v>290</v>
      </c>
    </row>
    <row r="166" spans="1:13" hidden="1">
      <c r="A166" s="2" t="s">
        <v>505</v>
      </c>
      <c r="B166" s="2">
        <v>2</v>
      </c>
      <c r="C166" s="2">
        <v>809858</v>
      </c>
      <c r="D166" s="2">
        <v>809947</v>
      </c>
      <c r="E166" s="2" t="s">
        <v>418</v>
      </c>
      <c r="F166" s="2" t="s">
        <v>419</v>
      </c>
      <c r="G166" s="2">
        <v>809895</v>
      </c>
      <c r="H166" s="2">
        <v>809911</v>
      </c>
      <c r="I166" s="4" t="s">
        <v>289</v>
      </c>
      <c r="J166" s="2">
        <f>ABS(D166-C166)+1-(ABS(H166-G166)+1)</f>
        <v>73</v>
      </c>
      <c r="M166" s="2" t="s">
        <v>290</v>
      </c>
    </row>
    <row r="167" spans="1:13" hidden="1">
      <c r="A167" s="2" t="s">
        <v>505</v>
      </c>
      <c r="B167" s="2">
        <v>1</v>
      </c>
      <c r="C167" s="2">
        <v>780367</v>
      </c>
      <c r="D167" s="2">
        <v>780456</v>
      </c>
      <c r="E167" s="2" t="s">
        <v>418</v>
      </c>
      <c r="F167" s="2" t="s">
        <v>419</v>
      </c>
      <c r="G167" s="2">
        <v>780404</v>
      </c>
      <c r="H167" s="2">
        <v>780420</v>
      </c>
      <c r="I167" s="4" t="s">
        <v>117</v>
      </c>
      <c r="J167" s="2">
        <f>ABS(D167-C167)+1-(ABS(H167-G167)+1)</f>
        <v>73</v>
      </c>
      <c r="M167" s="2" t="s">
        <v>38</v>
      </c>
    </row>
    <row r="168" spans="1:13" hidden="1">
      <c r="A168" s="2" t="s">
        <v>505</v>
      </c>
      <c r="B168" s="2">
        <v>3</v>
      </c>
      <c r="C168" s="2">
        <v>926317</v>
      </c>
      <c r="D168" s="2">
        <v>926389</v>
      </c>
      <c r="E168" s="2" t="s">
        <v>474</v>
      </c>
      <c r="F168" s="2" t="s">
        <v>506</v>
      </c>
      <c r="G168" s="2">
        <v>0</v>
      </c>
      <c r="H168" s="2">
        <v>0</v>
      </c>
      <c r="I168" s="4" t="s">
        <v>507</v>
      </c>
      <c r="J168" s="2">
        <f t="shared" ref="J168:J173" si="6">ABS(D168-C168)+1</f>
        <v>73</v>
      </c>
      <c r="M168" s="2" t="s">
        <v>508</v>
      </c>
    </row>
    <row r="169" spans="1:13" hidden="1">
      <c r="A169" s="2" t="s">
        <v>505</v>
      </c>
      <c r="B169" s="2">
        <v>5</v>
      </c>
      <c r="C169" s="2">
        <v>423367</v>
      </c>
      <c r="D169" s="2">
        <v>423287</v>
      </c>
      <c r="E169" s="2" t="s">
        <v>460</v>
      </c>
      <c r="F169" s="2" t="s">
        <v>323</v>
      </c>
      <c r="G169" s="2">
        <v>0</v>
      </c>
      <c r="H169" s="2">
        <v>0</v>
      </c>
      <c r="I169" s="4" t="s">
        <v>324</v>
      </c>
      <c r="J169" s="2">
        <f t="shared" si="6"/>
        <v>81</v>
      </c>
      <c r="M169" s="2" t="s">
        <v>325</v>
      </c>
    </row>
    <row r="170" spans="1:13" hidden="1">
      <c r="A170" s="2" t="s">
        <v>505</v>
      </c>
      <c r="B170" s="2">
        <v>6</v>
      </c>
      <c r="C170" s="2">
        <v>422754</v>
      </c>
      <c r="D170" s="2">
        <v>422674</v>
      </c>
      <c r="E170" s="2" t="s">
        <v>460</v>
      </c>
      <c r="F170" s="2" t="s">
        <v>323</v>
      </c>
      <c r="G170" s="2">
        <v>0</v>
      </c>
      <c r="H170" s="2">
        <v>0</v>
      </c>
      <c r="I170" s="4" t="s">
        <v>324</v>
      </c>
      <c r="J170" s="2">
        <f t="shared" si="6"/>
        <v>81</v>
      </c>
      <c r="M170" s="2" t="s">
        <v>325</v>
      </c>
    </row>
    <row r="171" spans="1:13" hidden="1">
      <c r="A171" s="2" t="s">
        <v>408</v>
      </c>
      <c r="B171" s="2">
        <v>1</v>
      </c>
      <c r="C171" s="2">
        <v>194054</v>
      </c>
      <c r="D171" s="2">
        <v>194125</v>
      </c>
      <c r="E171" s="2" t="s">
        <v>409</v>
      </c>
      <c r="F171" s="2" t="s">
        <v>410</v>
      </c>
      <c r="G171" s="2">
        <v>0</v>
      </c>
      <c r="H171" s="2">
        <v>0</v>
      </c>
      <c r="I171" s="4" t="s">
        <v>411</v>
      </c>
      <c r="J171" s="2">
        <f t="shared" si="6"/>
        <v>72</v>
      </c>
      <c r="M171" s="2" t="s">
        <v>412</v>
      </c>
    </row>
    <row r="172" spans="1:13" hidden="1">
      <c r="A172" s="2" t="s">
        <v>408</v>
      </c>
      <c r="B172" s="2">
        <v>2</v>
      </c>
      <c r="C172" s="2">
        <v>207056</v>
      </c>
      <c r="D172" s="2">
        <v>207127</v>
      </c>
      <c r="E172" s="2" t="s">
        <v>409</v>
      </c>
      <c r="F172" s="2" t="s">
        <v>410</v>
      </c>
      <c r="G172" s="2">
        <v>0</v>
      </c>
      <c r="H172" s="2">
        <v>0</v>
      </c>
      <c r="I172" s="4" t="s">
        <v>411</v>
      </c>
      <c r="J172" s="2">
        <f t="shared" si="6"/>
        <v>72</v>
      </c>
      <c r="M172" s="2" t="s">
        <v>412</v>
      </c>
    </row>
    <row r="173" spans="1:13" hidden="1">
      <c r="A173" s="2" t="s">
        <v>408</v>
      </c>
      <c r="B173" s="2">
        <v>3</v>
      </c>
      <c r="C173" s="2">
        <v>187382</v>
      </c>
      <c r="D173" s="2">
        <v>187311</v>
      </c>
      <c r="E173" s="2" t="s">
        <v>409</v>
      </c>
      <c r="F173" s="2" t="s">
        <v>410</v>
      </c>
      <c r="G173" s="2">
        <v>0</v>
      </c>
      <c r="H173" s="2">
        <v>0</v>
      </c>
      <c r="I173" s="4" t="s">
        <v>411</v>
      </c>
      <c r="J173" s="2">
        <f t="shared" si="6"/>
        <v>72</v>
      </c>
      <c r="M173" s="2" t="s">
        <v>412</v>
      </c>
    </row>
    <row r="174" spans="1:13" hidden="1">
      <c r="A174" s="2" t="s">
        <v>509</v>
      </c>
      <c r="B174" s="2">
        <v>2</v>
      </c>
      <c r="C174" s="2">
        <v>654</v>
      </c>
      <c r="D174" s="2">
        <v>572</v>
      </c>
      <c r="E174" s="2" t="s">
        <v>564</v>
      </c>
      <c r="F174" s="2" t="s">
        <v>565</v>
      </c>
      <c r="G174" s="2">
        <v>617</v>
      </c>
      <c r="H174" s="2">
        <v>607</v>
      </c>
      <c r="I174" s="4" t="s">
        <v>302</v>
      </c>
      <c r="J174" s="2">
        <f>ABS(D174-C174)+1-(ABS(H174-G174)+1)</f>
        <v>72</v>
      </c>
      <c r="M174" s="2" t="s">
        <v>303</v>
      </c>
    </row>
    <row r="175" spans="1:13" hidden="1">
      <c r="A175" s="2" t="s">
        <v>509</v>
      </c>
      <c r="B175" s="2">
        <v>3</v>
      </c>
      <c r="C175" s="2">
        <v>196</v>
      </c>
      <c r="D175" s="2">
        <v>87</v>
      </c>
      <c r="E175" s="2" t="s">
        <v>494</v>
      </c>
      <c r="F175" s="2" t="s">
        <v>495</v>
      </c>
      <c r="G175" s="2">
        <v>160</v>
      </c>
      <c r="H175" s="2">
        <v>122</v>
      </c>
      <c r="I175" s="4" t="s">
        <v>510</v>
      </c>
      <c r="J175" s="2">
        <f>ABS(D175-C175)+1-(ABS(H175-G175)+1)</f>
        <v>71</v>
      </c>
      <c r="M175" s="2" t="s">
        <v>511</v>
      </c>
    </row>
    <row r="176" spans="1:13" hidden="1">
      <c r="A176" s="2" t="s">
        <v>509</v>
      </c>
      <c r="B176" s="2">
        <v>1</v>
      </c>
      <c r="C176" s="2">
        <v>784</v>
      </c>
      <c r="D176" s="2">
        <v>712</v>
      </c>
      <c r="E176" s="2" t="s">
        <v>516</v>
      </c>
      <c r="F176" s="2" t="s">
        <v>517</v>
      </c>
      <c r="G176" s="2">
        <v>0</v>
      </c>
      <c r="H176" s="2">
        <v>0</v>
      </c>
      <c r="I176" s="4" t="s">
        <v>454</v>
      </c>
      <c r="J176" s="2">
        <f>ABS(D176-C176)+1</f>
        <v>73</v>
      </c>
      <c r="K176" s="2" t="s">
        <v>543</v>
      </c>
      <c r="M176" s="2" t="s">
        <v>363</v>
      </c>
    </row>
    <row r="177" spans="1:13" hidden="1">
      <c r="A177" s="2" t="s">
        <v>549</v>
      </c>
      <c r="B177" s="2">
        <v>14</v>
      </c>
      <c r="C177" s="2">
        <v>998604</v>
      </c>
      <c r="D177" s="2">
        <v>998513</v>
      </c>
      <c r="E177" s="2" t="s">
        <v>560</v>
      </c>
      <c r="F177" s="2" t="s">
        <v>521</v>
      </c>
      <c r="G177" s="2">
        <v>998566</v>
      </c>
      <c r="H177" s="2">
        <v>998549</v>
      </c>
      <c r="I177" s="4" t="s">
        <v>83</v>
      </c>
      <c r="J177" s="2">
        <f t="shared" ref="J177:J199" si="7">ABS(D177-C177)+1-(ABS(H177-G177)+1)</f>
        <v>74</v>
      </c>
      <c r="K177" s="2" t="s">
        <v>543</v>
      </c>
      <c r="M177" s="2" t="s">
        <v>168</v>
      </c>
    </row>
    <row r="178" spans="1:13" hidden="1">
      <c r="A178" s="2" t="s">
        <v>549</v>
      </c>
      <c r="B178" s="2">
        <v>15</v>
      </c>
      <c r="C178" s="2">
        <v>998510</v>
      </c>
      <c r="D178" s="2">
        <v>998408</v>
      </c>
      <c r="E178" s="2" t="s">
        <v>372</v>
      </c>
      <c r="F178" s="2" t="s">
        <v>373</v>
      </c>
      <c r="G178" s="2">
        <v>998472</v>
      </c>
      <c r="H178" s="2">
        <v>998444</v>
      </c>
      <c r="I178" s="4" t="s">
        <v>486</v>
      </c>
      <c r="J178" s="2">
        <f t="shared" si="7"/>
        <v>74</v>
      </c>
      <c r="K178" s="2" t="s">
        <v>543</v>
      </c>
      <c r="M178" s="2" t="s">
        <v>487</v>
      </c>
    </row>
    <row r="179" spans="1:13" hidden="1">
      <c r="A179" s="2" t="s">
        <v>549</v>
      </c>
      <c r="B179" s="2">
        <v>16</v>
      </c>
      <c r="C179" s="2">
        <v>998396</v>
      </c>
      <c r="D179" s="2">
        <v>998312</v>
      </c>
      <c r="E179" s="2" t="s">
        <v>376</v>
      </c>
      <c r="F179" s="2" t="s">
        <v>377</v>
      </c>
      <c r="G179" s="2">
        <v>998359</v>
      </c>
      <c r="H179" s="2">
        <v>998348</v>
      </c>
      <c r="I179" s="4" t="s">
        <v>292</v>
      </c>
      <c r="J179" s="2">
        <f t="shared" si="7"/>
        <v>73</v>
      </c>
      <c r="M179" s="2" t="s">
        <v>293</v>
      </c>
    </row>
    <row r="180" spans="1:13" hidden="1">
      <c r="A180" s="2" t="s">
        <v>549</v>
      </c>
      <c r="B180" s="2">
        <v>12</v>
      </c>
      <c r="C180" s="2">
        <v>997855</v>
      </c>
      <c r="D180" s="2">
        <v>997938</v>
      </c>
      <c r="E180" s="2" t="s">
        <v>465</v>
      </c>
      <c r="F180" s="2" t="s">
        <v>466</v>
      </c>
      <c r="G180" s="2">
        <v>997891</v>
      </c>
      <c r="H180" s="2">
        <v>997902</v>
      </c>
      <c r="I180" s="4" t="s">
        <v>380</v>
      </c>
      <c r="J180" s="2">
        <f t="shared" si="7"/>
        <v>72</v>
      </c>
      <c r="M180" s="2" t="s">
        <v>381</v>
      </c>
    </row>
    <row r="181" spans="1:13" hidden="1">
      <c r="A181" s="2" t="s">
        <v>549</v>
      </c>
      <c r="B181" s="2">
        <v>17</v>
      </c>
      <c r="C181" s="2">
        <v>954519</v>
      </c>
      <c r="D181" s="2">
        <v>954427</v>
      </c>
      <c r="E181" s="2" t="s">
        <v>560</v>
      </c>
      <c r="F181" s="2" t="s">
        <v>521</v>
      </c>
      <c r="G181" s="2">
        <v>954481</v>
      </c>
      <c r="H181" s="2">
        <v>954463</v>
      </c>
      <c r="I181" s="4" t="s">
        <v>177</v>
      </c>
      <c r="J181" s="2">
        <f t="shared" si="7"/>
        <v>74</v>
      </c>
      <c r="K181" s="2" t="s">
        <v>543</v>
      </c>
      <c r="M181" s="2" t="s">
        <v>178</v>
      </c>
    </row>
    <row r="182" spans="1:13" hidden="1">
      <c r="A182" s="2" t="s">
        <v>549</v>
      </c>
      <c r="B182" s="2">
        <v>18</v>
      </c>
      <c r="C182" s="2">
        <v>954424</v>
      </c>
      <c r="D182" s="2">
        <v>954322</v>
      </c>
      <c r="E182" s="2" t="s">
        <v>372</v>
      </c>
      <c r="F182" s="2" t="s">
        <v>373</v>
      </c>
      <c r="G182" s="2">
        <v>954386</v>
      </c>
      <c r="H182" s="2">
        <v>954358</v>
      </c>
      <c r="I182" s="4" t="s">
        <v>374</v>
      </c>
      <c r="J182" s="2">
        <f t="shared" si="7"/>
        <v>74</v>
      </c>
      <c r="K182" s="2" t="s">
        <v>543</v>
      </c>
      <c r="M182" s="2" t="s">
        <v>375</v>
      </c>
    </row>
    <row r="183" spans="1:13" hidden="1">
      <c r="A183" s="2" t="s">
        <v>549</v>
      </c>
      <c r="B183" s="2">
        <v>19</v>
      </c>
      <c r="C183" s="2">
        <v>954309</v>
      </c>
      <c r="D183" s="2">
        <v>954225</v>
      </c>
      <c r="E183" s="2" t="s">
        <v>376</v>
      </c>
      <c r="F183" s="2" t="s">
        <v>377</v>
      </c>
      <c r="G183" s="2">
        <v>954272</v>
      </c>
      <c r="H183" s="2">
        <v>954261</v>
      </c>
      <c r="I183" s="4" t="s">
        <v>378</v>
      </c>
      <c r="J183" s="2">
        <f t="shared" si="7"/>
        <v>73</v>
      </c>
      <c r="M183" s="2" t="s">
        <v>379</v>
      </c>
    </row>
    <row r="184" spans="1:13" hidden="1">
      <c r="A184" s="2" t="s">
        <v>549</v>
      </c>
      <c r="B184" s="2">
        <v>11</v>
      </c>
      <c r="C184" s="2">
        <v>952352</v>
      </c>
      <c r="D184" s="2">
        <v>952436</v>
      </c>
      <c r="E184" s="2" t="s">
        <v>376</v>
      </c>
      <c r="F184" s="2" t="s">
        <v>377</v>
      </c>
      <c r="G184" s="2">
        <v>952389</v>
      </c>
      <c r="H184" s="2">
        <v>952400</v>
      </c>
      <c r="I184" s="4" t="s">
        <v>378</v>
      </c>
      <c r="J184" s="2">
        <f t="shared" si="7"/>
        <v>73</v>
      </c>
      <c r="M184" s="2" t="s">
        <v>379</v>
      </c>
    </row>
    <row r="185" spans="1:13" hidden="1">
      <c r="A185" s="2" t="s">
        <v>549</v>
      </c>
      <c r="B185" s="2">
        <v>10</v>
      </c>
      <c r="C185" s="2">
        <v>952237</v>
      </c>
      <c r="D185" s="2">
        <v>952339</v>
      </c>
      <c r="E185" s="2" t="s">
        <v>372</v>
      </c>
      <c r="F185" s="2" t="s">
        <v>373</v>
      </c>
      <c r="G185" s="2">
        <v>952275</v>
      </c>
      <c r="H185" s="2">
        <v>952303</v>
      </c>
      <c r="I185" s="4" t="s">
        <v>374</v>
      </c>
      <c r="J185" s="2">
        <f t="shared" si="7"/>
        <v>74</v>
      </c>
      <c r="K185" s="2" t="s">
        <v>543</v>
      </c>
      <c r="M185" s="2" t="s">
        <v>375</v>
      </c>
    </row>
    <row r="186" spans="1:13" hidden="1">
      <c r="A186" s="2" t="s">
        <v>549</v>
      </c>
      <c r="B186" s="2">
        <v>9</v>
      </c>
      <c r="C186" s="2">
        <v>952142</v>
      </c>
      <c r="D186" s="2">
        <v>952234</v>
      </c>
      <c r="E186" s="2" t="s">
        <v>560</v>
      </c>
      <c r="F186" s="2" t="s">
        <v>521</v>
      </c>
      <c r="G186" s="2">
        <v>952180</v>
      </c>
      <c r="H186" s="2">
        <v>952198</v>
      </c>
      <c r="I186" s="4" t="s">
        <v>177</v>
      </c>
      <c r="J186" s="2">
        <f t="shared" si="7"/>
        <v>74</v>
      </c>
      <c r="K186" s="2" t="s">
        <v>543</v>
      </c>
      <c r="M186" s="2" t="s">
        <v>178</v>
      </c>
    </row>
    <row r="187" spans="1:13" hidden="1">
      <c r="A187" s="2" t="s">
        <v>549</v>
      </c>
      <c r="B187" s="2">
        <v>21</v>
      </c>
      <c r="C187" s="2">
        <v>677749</v>
      </c>
      <c r="D187" s="2">
        <v>677644</v>
      </c>
      <c r="E187" s="2" t="s">
        <v>551</v>
      </c>
      <c r="F187" s="2" t="s">
        <v>552</v>
      </c>
      <c r="G187" s="2">
        <v>677712</v>
      </c>
      <c r="H187" s="2">
        <v>677680</v>
      </c>
      <c r="I187" s="4" t="s">
        <v>491</v>
      </c>
      <c r="J187" s="2">
        <f t="shared" si="7"/>
        <v>73</v>
      </c>
      <c r="K187" s="2" t="s">
        <v>543</v>
      </c>
      <c r="M187" s="2" t="s">
        <v>389</v>
      </c>
    </row>
    <row r="188" spans="1:13" hidden="1">
      <c r="A188" s="2" t="s">
        <v>549</v>
      </c>
      <c r="B188" s="2">
        <v>22</v>
      </c>
      <c r="C188" s="2">
        <v>677125</v>
      </c>
      <c r="D188" s="2">
        <v>677026</v>
      </c>
      <c r="E188" s="2" t="s">
        <v>516</v>
      </c>
      <c r="F188" s="2" t="s">
        <v>517</v>
      </c>
      <c r="G188" s="2">
        <v>677087</v>
      </c>
      <c r="H188" s="2">
        <v>677061</v>
      </c>
      <c r="I188" s="4" t="s">
        <v>366</v>
      </c>
      <c r="J188" s="2">
        <f t="shared" si="7"/>
        <v>73</v>
      </c>
      <c r="K188" s="2" t="s">
        <v>543</v>
      </c>
      <c r="M188" s="2" t="s">
        <v>367</v>
      </c>
    </row>
    <row r="189" spans="1:13" hidden="1">
      <c r="A189" s="2" t="s">
        <v>549</v>
      </c>
      <c r="B189" s="2">
        <v>23</v>
      </c>
      <c r="C189" s="2">
        <v>676985</v>
      </c>
      <c r="D189" s="2">
        <v>676904</v>
      </c>
      <c r="E189" s="2" t="s">
        <v>564</v>
      </c>
      <c r="F189" s="2" t="s">
        <v>565</v>
      </c>
      <c r="G189" s="2">
        <v>676948</v>
      </c>
      <c r="H189" s="2">
        <v>676939</v>
      </c>
      <c r="I189" s="4" t="s">
        <v>368</v>
      </c>
      <c r="J189" s="2">
        <f t="shared" si="7"/>
        <v>72</v>
      </c>
      <c r="M189" s="2" t="s">
        <v>369</v>
      </c>
    </row>
    <row r="190" spans="1:13" hidden="1">
      <c r="A190" s="2" t="s">
        <v>549</v>
      </c>
      <c r="B190" s="2">
        <v>24</v>
      </c>
      <c r="C190" s="2">
        <v>676550</v>
      </c>
      <c r="D190" s="2">
        <v>676445</v>
      </c>
      <c r="E190" s="2" t="s">
        <v>422</v>
      </c>
      <c r="F190" s="2" t="s">
        <v>568</v>
      </c>
      <c r="G190" s="2">
        <v>676512</v>
      </c>
      <c r="H190" s="2">
        <v>676487</v>
      </c>
      <c r="I190" s="4" t="s">
        <v>370</v>
      </c>
      <c r="J190" s="2">
        <f t="shared" si="7"/>
        <v>80</v>
      </c>
      <c r="M190" s="2" t="s">
        <v>371</v>
      </c>
    </row>
    <row r="191" spans="1:13" hidden="1">
      <c r="A191" s="2" t="s">
        <v>549</v>
      </c>
      <c r="B191" s="2">
        <v>8</v>
      </c>
      <c r="C191" s="2">
        <v>672948</v>
      </c>
      <c r="D191" s="2">
        <v>673053</v>
      </c>
      <c r="E191" s="2" t="s">
        <v>422</v>
      </c>
      <c r="F191" s="2" t="s">
        <v>568</v>
      </c>
      <c r="G191" s="2">
        <v>672986</v>
      </c>
      <c r="H191" s="2">
        <v>673011</v>
      </c>
      <c r="I191" s="4" t="s">
        <v>370</v>
      </c>
      <c r="J191" s="2">
        <f t="shared" si="7"/>
        <v>80</v>
      </c>
      <c r="M191" s="2" t="s">
        <v>371</v>
      </c>
    </row>
    <row r="192" spans="1:13" hidden="1">
      <c r="A192" s="2" t="s">
        <v>549</v>
      </c>
      <c r="B192" s="2">
        <v>7</v>
      </c>
      <c r="C192" s="2">
        <v>672513</v>
      </c>
      <c r="D192" s="2">
        <v>672594</v>
      </c>
      <c r="E192" s="2" t="s">
        <v>564</v>
      </c>
      <c r="F192" s="2" t="s">
        <v>565</v>
      </c>
      <c r="G192" s="2">
        <v>672550</v>
      </c>
      <c r="H192" s="2">
        <v>672559</v>
      </c>
      <c r="I192" s="4" t="s">
        <v>368</v>
      </c>
      <c r="J192" s="2">
        <f t="shared" si="7"/>
        <v>72</v>
      </c>
      <c r="M192" s="2" t="s">
        <v>369</v>
      </c>
    </row>
    <row r="193" spans="1:13" hidden="1">
      <c r="A193" s="2" t="s">
        <v>549</v>
      </c>
      <c r="B193" s="2">
        <v>6</v>
      </c>
      <c r="C193" s="2">
        <v>672373</v>
      </c>
      <c r="D193" s="2">
        <v>672472</v>
      </c>
      <c r="E193" s="2" t="s">
        <v>516</v>
      </c>
      <c r="F193" s="2" t="s">
        <v>517</v>
      </c>
      <c r="G193" s="2">
        <v>672411</v>
      </c>
      <c r="H193" s="2">
        <v>672437</v>
      </c>
      <c r="I193" s="4" t="s">
        <v>366</v>
      </c>
      <c r="J193" s="2">
        <f t="shared" si="7"/>
        <v>73</v>
      </c>
      <c r="K193" s="2" t="s">
        <v>543</v>
      </c>
      <c r="M193" s="2" t="s">
        <v>367</v>
      </c>
    </row>
    <row r="194" spans="1:13" hidden="1">
      <c r="A194" s="2" t="s">
        <v>549</v>
      </c>
      <c r="B194" s="2">
        <v>5</v>
      </c>
      <c r="C194" s="2">
        <v>601643</v>
      </c>
      <c r="D194" s="2">
        <v>601748</v>
      </c>
      <c r="E194" s="2" t="s">
        <v>422</v>
      </c>
      <c r="F194" s="2" t="s">
        <v>568</v>
      </c>
      <c r="G194" s="2">
        <v>601681</v>
      </c>
      <c r="H194" s="2">
        <v>601706</v>
      </c>
      <c r="I194" s="4" t="s">
        <v>455</v>
      </c>
      <c r="J194" s="2">
        <f t="shared" si="7"/>
        <v>80</v>
      </c>
      <c r="M194" s="2" t="s">
        <v>365</v>
      </c>
    </row>
    <row r="195" spans="1:13" hidden="1">
      <c r="A195" s="2" t="s">
        <v>549</v>
      </c>
      <c r="B195" s="2">
        <v>4</v>
      </c>
      <c r="C195" s="2">
        <v>601224</v>
      </c>
      <c r="D195" s="2">
        <v>601305</v>
      </c>
      <c r="E195" s="2" t="s">
        <v>564</v>
      </c>
      <c r="F195" s="2" t="s">
        <v>565</v>
      </c>
      <c r="G195" s="2">
        <v>601261</v>
      </c>
      <c r="H195" s="2">
        <v>601270</v>
      </c>
      <c r="I195" s="4" t="s">
        <v>566</v>
      </c>
      <c r="J195" s="2">
        <f t="shared" si="7"/>
        <v>72</v>
      </c>
      <c r="M195" s="2" t="s">
        <v>567</v>
      </c>
    </row>
    <row r="196" spans="1:13" hidden="1">
      <c r="A196" s="2" t="s">
        <v>549</v>
      </c>
      <c r="B196" s="2">
        <v>3</v>
      </c>
      <c r="C196" s="2">
        <v>601078</v>
      </c>
      <c r="D196" s="2">
        <v>601181</v>
      </c>
      <c r="E196" s="2" t="s">
        <v>516</v>
      </c>
      <c r="F196" s="2" t="s">
        <v>517</v>
      </c>
      <c r="G196" s="2">
        <v>601116</v>
      </c>
      <c r="H196" s="2">
        <v>601146</v>
      </c>
      <c r="I196" s="4" t="s">
        <v>562</v>
      </c>
      <c r="J196" s="2">
        <f t="shared" si="7"/>
        <v>73</v>
      </c>
      <c r="K196" s="2" t="s">
        <v>543</v>
      </c>
      <c r="M196" s="2" t="s">
        <v>563</v>
      </c>
    </row>
    <row r="197" spans="1:13" hidden="1">
      <c r="A197" s="2" t="s">
        <v>549</v>
      </c>
      <c r="B197" s="2">
        <v>2</v>
      </c>
      <c r="C197" s="2">
        <v>600464</v>
      </c>
      <c r="D197" s="2">
        <v>600571</v>
      </c>
      <c r="E197" s="2" t="s">
        <v>551</v>
      </c>
      <c r="F197" s="2" t="s">
        <v>552</v>
      </c>
      <c r="G197" s="2">
        <v>600501</v>
      </c>
      <c r="H197" s="2">
        <v>600535</v>
      </c>
      <c r="I197" s="4" t="s">
        <v>447</v>
      </c>
      <c r="J197" s="2">
        <f t="shared" si="7"/>
        <v>73</v>
      </c>
      <c r="K197" s="2" t="s">
        <v>543</v>
      </c>
      <c r="M197" s="2" t="s">
        <v>561</v>
      </c>
    </row>
    <row r="198" spans="1:13" hidden="1">
      <c r="A198" s="2" t="s">
        <v>549</v>
      </c>
      <c r="B198" s="2">
        <v>25</v>
      </c>
      <c r="C198" s="2">
        <v>490054</v>
      </c>
      <c r="D198" s="2">
        <v>489956</v>
      </c>
      <c r="E198" s="2" t="s">
        <v>516</v>
      </c>
      <c r="F198" s="2" t="s">
        <v>517</v>
      </c>
      <c r="G198" s="2">
        <v>490016</v>
      </c>
      <c r="H198" s="2">
        <v>489991</v>
      </c>
      <c r="I198" s="4" t="s">
        <v>390</v>
      </c>
      <c r="J198" s="2">
        <f t="shared" si="7"/>
        <v>73</v>
      </c>
      <c r="M198" s="2" t="s">
        <v>391</v>
      </c>
    </row>
    <row r="199" spans="1:13" hidden="1">
      <c r="A199" s="2" t="s">
        <v>549</v>
      </c>
      <c r="B199" s="2">
        <v>26</v>
      </c>
      <c r="C199" s="2">
        <v>487444</v>
      </c>
      <c r="D199" s="2">
        <v>487346</v>
      </c>
      <c r="E199" s="2" t="s">
        <v>516</v>
      </c>
      <c r="F199" s="2" t="s">
        <v>517</v>
      </c>
      <c r="G199" s="2">
        <v>487406</v>
      </c>
      <c r="H199" s="2">
        <v>487381</v>
      </c>
      <c r="I199" s="4" t="s">
        <v>392</v>
      </c>
      <c r="J199" s="2">
        <f t="shared" si="7"/>
        <v>73</v>
      </c>
      <c r="M199" s="2" t="s">
        <v>393</v>
      </c>
    </row>
    <row r="200" spans="1:13" hidden="1">
      <c r="A200" s="2" t="s">
        <v>549</v>
      </c>
      <c r="B200" s="2">
        <v>27</v>
      </c>
      <c r="C200" s="2">
        <v>486642</v>
      </c>
      <c r="D200" s="2">
        <v>486571</v>
      </c>
      <c r="E200" s="2" t="s">
        <v>558</v>
      </c>
      <c r="F200" s="2" t="s">
        <v>521</v>
      </c>
      <c r="G200" s="2">
        <v>0</v>
      </c>
      <c r="H200" s="2">
        <v>0</v>
      </c>
      <c r="I200" s="4" t="s">
        <v>522</v>
      </c>
      <c r="J200" s="2">
        <f>ABS(D200-C200)+1</f>
        <v>72</v>
      </c>
      <c r="M200" s="2" t="s">
        <v>492</v>
      </c>
    </row>
    <row r="201" spans="1:13" hidden="1">
      <c r="A201" s="2" t="s">
        <v>549</v>
      </c>
      <c r="B201" s="2">
        <v>1</v>
      </c>
      <c r="C201" s="2">
        <v>600351</v>
      </c>
      <c r="D201" s="2">
        <v>600423</v>
      </c>
      <c r="E201" s="2" t="s">
        <v>474</v>
      </c>
      <c r="F201" s="2" t="s">
        <v>405</v>
      </c>
      <c r="G201" s="2">
        <v>0</v>
      </c>
      <c r="H201" s="2">
        <v>0</v>
      </c>
      <c r="I201" s="4" t="s">
        <v>429</v>
      </c>
      <c r="J201" s="2">
        <f>ABS(D201-C201)+1</f>
        <v>73</v>
      </c>
      <c r="K201" s="2" t="s">
        <v>543</v>
      </c>
      <c r="M201" s="2" t="s">
        <v>444</v>
      </c>
    </row>
    <row r="202" spans="1:13" hidden="1">
      <c r="A202" s="2" t="s">
        <v>549</v>
      </c>
      <c r="B202" s="2">
        <v>13</v>
      </c>
      <c r="C202" s="2">
        <v>1059924</v>
      </c>
      <c r="D202" s="2">
        <v>1059845</v>
      </c>
      <c r="E202" s="2" t="s">
        <v>422</v>
      </c>
      <c r="F202" s="2" t="s">
        <v>382</v>
      </c>
      <c r="G202" s="2">
        <v>0</v>
      </c>
      <c r="H202" s="2">
        <v>0</v>
      </c>
      <c r="I202" s="4" t="s">
        <v>484</v>
      </c>
      <c r="J202" s="2">
        <f>ABS(D202-C202)+1</f>
        <v>80</v>
      </c>
      <c r="M202" s="2" t="s">
        <v>485</v>
      </c>
    </row>
    <row r="203" spans="1:13" hidden="1">
      <c r="A203" s="2" t="s">
        <v>549</v>
      </c>
      <c r="B203" s="2">
        <v>20</v>
      </c>
      <c r="C203" s="2">
        <v>677856</v>
      </c>
      <c r="D203" s="2">
        <v>677784</v>
      </c>
      <c r="E203" s="2" t="s">
        <v>474</v>
      </c>
      <c r="F203" s="2" t="s">
        <v>405</v>
      </c>
      <c r="G203" s="2">
        <v>0</v>
      </c>
      <c r="H203" s="2">
        <v>0</v>
      </c>
      <c r="I203" s="4" t="s">
        <v>429</v>
      </c>
      <c r="J203" s="2">
        <f>ABS(D203-C203)+1</f>
        <v>73</v>
      </c>
      <c r="K203" s="2" t="s">
        <v>543</v>
      </c>
      <c r="M203" s="2" t="s">
        <v>444</v>
      </c>
    </row>
    <row r="204" spans="1:13" hidden="1">
      <c r="A204" s="2" t="s">
        <v>417</v>
      </c>
      <c r="B204" s="2">
        <v>6</v>
      </c>
      <c r="C204" s="2">
        <v>321</v>
      </c>
      <c r="D204" s="2">
        <v>222</v>
      </c>
      <c r="E204" s="2" t="s">
        <v>494</v>
      </c>
      <c r="F204" s="2" t="s">
        <v>495</v>
      </c>
      <c r="G204" s="2">
        <v>285</v>
      </c>
      <c r="H204" s="2">
        <v>257</v>
      </c>
      <c r="I204" s="4" t="s">
        <v>538</v>
      </c>
      <c r="J204" s="2">
        <f>ABS(D204-C204)+1-(ABS(H204-G204)+1)</f>
        <v>71</v>
      </c>
      <c r="K204" s="2" t="s">
        <v>543</v>
      </c>
      <c r="M204" s="2" t="s">
        <v>539</v>
      </c>
    </row>
    <row r="205" spans="1:13" hidden="1">
      <c r="A205" s="2" t="s">
        <v>417</v>
      </c>
      <c r="B205" s="2">
        <v>7</v>
      </c>
      <c r="C205" s="2">
        <v>214</v>
      </c>
      <c r="D205" s="2">
        <v>119</v>
      </c>
      <c r="E205" s="2" t="s">
        <v>499</v>
      </c>
      <c r="F205" s="2" t="s">
        <v>540</v>
      </c>
      <c r="G205" s="2">
        <v>177</v>
      </c>
      <c r="H205" s="2">
        <v>155</v>
      </c>
      <c r="I205" s="4" t="s">
        <v>541</v>
      </c>
      <c r="J205" s="2">
        <f>ABS(D205-C205)+1-(ABS(H205-G205)+1)</f>
        <v>73</v>
      </c>
      <c r="M205" s="2" t="s">
        <v>338</v>
      </c>
    </row>
    <row r="206" spans="1:13" hidden="1">
      <c r="A206" s="2" t="s">
        <v>417</v>
      </c>
      <c r="B206" s="2">
        <v>1</v>
      </c>
      <c r="C206" s="2">
        <v>723278</v>
      </c>
      <c r="D206" s="2">
        <v>723350</v>
      </c>
      <c r="E206" s="2" t="s">
        <v>418</v>
      </c>
      <c r="F206" s="2" t="s">
        <v>419</v>
      </c>
      <c r="G206" s="2">
        <v>0</v>
      </c>
      <c r="H206" s="2">
        <v>0</v>
      </c>
      <c r="I206" s="4" t="s">
        <v>420</v>
      </c>
      <c r="J206" s="2">
        <f>ABS(D206-C206)+1</f>
        <v>73</v>
      </c>
      <c r="K206" s="2" t="s">
        <v>543</v>
      </c>
      <c r="M206" s="2" t="s">
        <v>421</v>
      </c>
    </row>
    <row r="207" spans="1:13" hidden="1">
      <c r="A207" s="2" t="s">
        <v>417</v>
      </c>
      <c r="B207" s="2">
        <v>2</v>
      </c>
      <c r="C207" s="2">
        <v>723394</v>
      </c>
      <c r="D207" s="2">
        <v>723473</v>
      </c>
      <c r="E207" s="2" t="s">
        <v>422</v>
      </c>
      <c r="F207" s="2" t="s">
        <v>423</v>
      </c>
      <c r="G207" s="2">
        <v>0</v>
      </c>
      <c r="H207" s="2">
        <v>0</v>
      </c>
      <c r="I207" s="4" t="s">
        <v>424</v>
      </c>
      <c r="J207" s="2">
        <f>ABS(D207-C207)+1</f>
        <v>80</v>
      </c>
      <c r="M207" s="2" t="s">
        <v>425</v>
      </c>
    </row>
    <row r="208" spans="1:13" hidden="1">
      <c r="A208" s="2" t="s">
        <v>417</v>
      </c>
      <c r="B208" s="2">
        <v>3</v>
      </c>
      <c r="C208" s="2">
        <v>724472</v>
      </c>
      <c r="D208" s="2">
        <v>724544</v>
      </c>
      <c r="E208" s="2" t="s">
        <v>418</v>
      </c>
      <c r="F208" s="2" t="s">
        <v>419</v>
      </c>
      <c r="G208" s="2">
        <v>0</v>
      </c>
      <c r="H208" s="2">
        <v>0</v>
      </c>
      <c r="I208" s="4" t="s">
        <v>420</v>
      </c>
      <c r="J208" s="2">
        <f>ABS(D208-C208)+1</f>
        <v>73</v>
      </c>
      <c r="K208" s="2" t="s">
        <v>543</v>
      </c>
      <c r="M208" s="2" t="s">
        <v>421</v>
      </c>
    </row>
    <row r="209" spans="1:13" hidden="1">
      <c r="A209" s="2" t="s">
        <v>417</v>
      </c>
      <c r="B209" s="2">
        <v>4</v>
      </c>
      <c r="C209" s="2">
        <v>724584</v>
      </c>
      <c r="D209" s="2">
        <v>724655</v>
      </c>
      <c r="E209" s="2" t="s">
        <v>426</v>
      </c>
      <c r="F209" s="2" t="s">
        <v>427</v>
      </c>
      <c r="G209" s="2">
        <v>0</v>
      </c>
      <c r="H209" s="2">
        <v>0</v>
      </c>
      <c r="I209" s="4" t="s">
        <v>428</v>
      </c>
      <c r="J209" s="2">
        <f>ABS(D209-C209)+1</f>
        <v>72</v>
      </c>
      <c r="M209" s="2" t="s">
        <v>534</v>
      </c>
    </row>
    <row r="210" spans="1:13" hidden="1">
      <c r="A210" s="2" t="s">
        <v>417</v>
      </c>
      <c r="B210" s="2">
        <v>5</v>
      </c>
      <c r="C210" s="2">
        <v>811743</v>
      </c>
      <c r="D210" s="2">
        <v>811662</v>
      </c>
      <c r="E210" s="2" t="s">
        <v>460</v>
      </c>
      <c r="F210" s="2" t="s">
        <v>535</v>
      </c>
      <c r="G210" s="2">
        <v>0</v>
      </c>
      <c r="H210" s="2">
        <v>0</v>
      </c>
      <c r="I210" s="4" t="s">
        <v>536</v>
      </c>
      <c r="J210" s="2">
        <f>ABS(D210-C210)+1</f>
        <v>82</v>
      </c>
      <c r="M210" s="2" t="s">
        <v>537</v>
      </c>
    </row>
    <row r="211" spans="1:13" hidden="1">
      <c r="A211" s="2" t="s">
        <v>158</v>
      </c>
      <c r="B211" s="2">
        <v>1</v>
      </c>
      <c r="C211" s="2">
        <v>515</v>
      </c>
      <c r="D211" s="2">
        <v>635</v>
      </c>
      <c r="E211" s="2" t="s">
        <v>51</v>
      </c>
      <c r="F211" s="2" t="s">
        <v>565</v>
      </c>
      <c r="G211" s="2">
        <v>552</v>
      </c>
      <c r="H211" s="2">
        <v>595</v>
      </c>
      <c r="I211" s="4" t="s">
        <v>343</v>
      </c>
      <c r="J211" s="2">
        <f t="shared" ref="J211:J220" si="8">ABS(D211-C211)+1-(ABS(H211-G211)+1)</f>
        <v>77</v>
      </c>
      <c r="K211" s="2" t="s">
        <v>355</v>
      </c>
      <c r="M211" s="2" t="s">
        <v>344</v>
      </c>
    </row>
    <row r="212" spans="1:13" hidden="1">
      <c r="A212" s="2" t="s">
        <v>326</v>
      </c>
      <c r="B212" s="2">
        <v>4</v>
      </c>
      <c r="C212" s="2">
        <v>752941</v>
      </c>
      <c r="D212" s="2">
        <v>752850</v>
      </c>
      <c r="E212" s="2" t="s">
        <v>329</v>
      </c>
      <c r="F212" s="2" t="s">
        <v>330</v>
      </c>
      <c r="G212" s="2">
        <v>752905</v>
      </c>
      <c r="H212" s="2">
        <v>752886</v>
      </c>
      <c r="I212" s="4" t="s">
        <v>335</v>
      </c>
      <c r="J212" s="2">
        <f t="shared" si="8"/>
        <v>72</v>
      </c>
      <c r="M212" s="2" t="s">
        <v>336</v>
      </c>
    </row>
    <row r="213" spans="1:13" hidden="1">
      <c r="A213" s="2" t="s">
        <v>326</v>
      </c>
      <c r="B213" s="2">
        <v>3</v>
      </c>
      <c r="C213" s="2">
        <v>752578</v>
      </c>
      <c r="D213" s="2">
        <v>752667</v>
      </c>
      <c r="E213" s="2" t="s">
        <v>474</v>
      </c>
      <c r="F213" s="2" t="s">
        <v>475</v>
      </c>
      <c r="G213" s="2">
        <v>752615</v>
      </c>
      <c r="H213" s="2">
        <v>752631</v>
      </c>
      <c r="I213" s="4" t="s">
        <v>333</v>
      </c>
      <c r="J213" s="2">
        <f t="shared" si="8"/>
        <v>73</v>
      </c>
      <c r="M213" s="2" t="s">
        <v>334</v>
      </c>
    </row>
    <row r="214" spans="1:13" hidden="1">
      <c r="A214" s="2" t="s">
        <v>326</v>
      </c>
      <c r="B214" s="2">
        <v>5</v>
      </c>
      <c r="C214" s="2">
        <v>750595</v>
      </c>
      <c r="D214" s="2">
        <v>750506</v>
      </c>
      <c r="E214" s="2" t="s">
        <v>474</v>
      </c>
      <c r="F214" s="2" t="s">
        <v>475</v>
      </c>
      <c r="G214" s="2">
        <v>750558</v>
      </c>
      <c r="H214" s="2">
        <v>750542</v>
      </c>
      <c r="I214" s="4" t="s">
        <v>337</v>
      </c>
      <c r="J214" s="2">
        <f t="shared" si="8"/>
        <v>73</v>
      </c>
      <c r="M214" s="2" t="s">
        <v>246</v>
      </c>
    </row>
    <row r="215" spans="1:13" hidden="1">
      <c r="A215" s="2" t="s">
        <v>326</v>
      </c>
      <c r="B215" s="2">
        <v>2</v>
      </c>
      <c r="C215" s="2">
        <v>750211</v>
      </c>
      <c r="D215" s="2">
        <v>750302</v>
      </c>
      <c r="E215" s="2" t="s">
        <v>329</v>
      </c>
      <c r="F215" s="2" t="s">
        <v>330</v>
      </c>
      <c r="G215" s="2">
        <v>750247</v>
      </c>
      <c r="H215" s="2">
        <v>750266</v>
      </c>
      <c r="I215" s="4" t="s">
        <v>331</v>
      </c>
      <c r="J215" s="2">
        <f t="shared" si="8"/>
        <v>72</v>
      </c>
      <c r="M215" s="2" t="s">
        <v>332</v>
      </c>
    </row>
    <row r="216" spans="1:13" hidden="1">
      <c r="A216" s="2" t="s">
        <v>326</v>
      </c>
      <c r="B216" s="2">
        <v>6</v>
      </c>
      <c r="C216" s="2">
        <v>303460</v>
      </c>
      <c r="D216" s="2">
        <v>303355</v>
      </c>
      <c r="E216" s="2" t="s">
        <v>422</v>
      </c>
      <c r="F216" s="2" t="s">
        <v>568</v>
      </c>
      <c r="G216" s="2">
        <v>303422</v>
      </c>
      <c r="H216" s="2">
        <v>303397</v>
      </c>
      <c r="I216" s="4" t="s">
        <v>430</v>
      </c>
      <c r="J216" s="2">
        <f t="shared" si="8"/>
        <v>80</v>
      </c>
      <c r="M216" s="2" t="s">
        <v>431</v>
      </c>
    </row>
    <row r="217" spans="1:13" hidden="1">
      <c r="A217" s="2" t="s">
        <v>326</v>
      </c>
      <c r="B217" s="2">
        <v>1</v>
      </c>
      <c r="C217" s="2">
        <v>302804</v>
      </c>
      <c r="D217" s="2">
        <v>302909</v>
      </c>
      <c r="E217" s="2" t="s">
        <v>422</v>
      </c>
      <c r="F217" s="2" t="s">
        <v>568</v>
      </c>
      <c r="G217" s="2">
        <v>302842</v>
      </c>
      <c r="H217" s="2">
        <v>302867</v>
      </c>
      <c r="I217" s="4" t="s">
        <v>327</v>
      </c>
      <c r="J217" s="2">
        <f t="shared" si="8"/>
        <v>80</v>
      </c>
      <c r="M217" s="2" t="s">
        <v>328</v>
      </c>
    </row>
    <row r="218" spans="1:13" hidden="1">
      <c r="A218" s="2" t="s">
        <v>304</v>
      </c>
      <c r="B218" s="2">
        <v>4</v>
      </c>
      <c r="C218" s="2">
        <v>2161049</v>
      </c>
      <c r="D218" s="2">
        <v>2160964</v>
      </c>
      <c r="E218" s="2" t="s">
        <v>399</v>
      </c>
      <c r="F218" s="2" t="s">
        <v>458</v>
      </c>
      <c r="G218" s="2">
        <v>2161013</v>
      </c>
      <c r="H218" s="2">
        <v>2161000</v>
      </c>
      <c r="I218" s="4" t="s">
        <v>271</v>
      </c>
      <c r="J218" s="2">
        <f t="shared" si="8"/>
        <v>72</v>
      </c>
      <c r="M218" s="2" t="s">
        <v>187</v>
      </c>
    </row>
    <row r="219" spans="1:13" hidden="1">
      <c r="A219" s="2" t="s">
        <v>304</v>
      </c>
      <c r="B219" s="2">
        <v>1</v>
      </c>
      <c r="C219" s="2">
        <v>2149424</v>
      </c>
      <c r="D219" s="2">
        <v>2149509</v>
      </c>
      <c r="E219" s="2" t="s">
        <v>399</v>
      </c>
      <c r="F219" s="2" t="s">
        <v>458</v>
      </c>
      <c r="G219" s="2">
        <v>2149460</v>
      </c>
      <c r="H219" s="2">
        <v>2149473</v>
      </c>
      <c r="I219" s="4" t="s">
        <v>305</v>
      </c>
      <c r="J219" s="2">
        <f t="shared" si="8"/>
        <v>72</v>
      </c>
      <c r="M219" s="2" t="s">
        <v>306</v>
      </c>
    </row>
    <row r="220" spans="1:13" hidden="1">
      <c r="A220" s="2" t="s">
        <v>304</v>
      </c>
      <c r="B220" s="2">
        <v>5</v>
      </c>
      <c r="C220" s="2">
        <v>926322</v>
      </c>
      <c r="D220" s="2">
        <v>926238</v>
      </c>
      <c r="E220" s="2" t="s">
        <v>474</v>
      </c>
      <c r="F220" s="2" t="s">
        <v>405</v>
      </c>
      <c r="G220" s="2">
        <v>926285</v>
      </c>
      <c r="H220" s="2">
        <v>926274</v>
      </c>
      <c r="I220" s="4" t="s">
        <v>197</v>
      </c>
      <c r="J220" s="2">
        <f t="shared" si="8"/>
        <v>73</v>
      </c>
      <c r="M220" s="2" t="s">
        <v>198</v>
      </c>
    </row>
    <row r="221" spans="1:13" hidden="1">
      <c r="A221" s="2" t="s">
        <v>304</v>
      </c>
      <c r="B221" s="2">
        <v>2</v>
      </c>
      <c r="C221" s="2">
        <v>2713128</v>
      </c>
      <c r="D221" s="2">
        <v>2713200</v>
      </c>
      <c r="E221" s="2" t="s">
        <v>208</v>
      </c>
      <c r="F221" s="2" t="s">
        <v>209</v>
      </c>
      <c r="G221" s="2">
        <v>0</v>
      </c>
      <c r="H221" s="2">
        <v>0</v>
      </c>
      <c r="I221" s="4" t="s">
        <v>210</v>
      </c>
      <c r="J221" s="2">
        <f>ABS(D221-C221)+1</f>
        <v>73</v>
      </c>
      <c r="M221" s="2" t="s">
        <v>211</v>
      </c>
    </row>
    <row r="222" spans="1:13" hidden="1">
      <c r="A222" s="2" t="s">
        <v>304</v>
      </c>
      <c r="B222" s="2">
        <v>3</v>
      </c>
      <c r="C222" s="2">
        <v>2726150</v>
      </c>
      <c r="D222" s="2">
        <v>2726222</v>
      </c>
      <c r="E222" s="2" t="s">
        <v>208</v>
      </c>
      <c r="F222" s="2" t="s">
        <v>209</v>
      </c>
      <c r="G222" s="2">
        <v>0</v>
      </c>
      <c r="H222" s="2">
        <v>0</v>
      </c>
      <c r="I222" s="4" t="s">
        <v>164</v>
      </c>
      <c r="J222" s="2">
        <f>ABS(D222-C222)+1</f>
        <v>73</v>
      </c>
      <c r="M222" s="2" t="s">
        <v>165</v>
      </c>
    </row>
    <row r="223" spans="1:13" hidden="1">
      <c r="A223" s="2" t="s">
        <v>432</v>
      </c>
      <c r="B223" s="2">
        <v>2</v>
      </c>
      <c r="C223" s="2">
        <v>84505</v>
      </c>
      <c r="D223" s="2">
        <v>84589</v>
      </c>
      <c r="E223" s="2" t="s">
        <v>51</v>
      </c>
      <c r="F223" s="2" t="s">
        <v>405</v>
      </c>
      <c r="G223" s="2">
        <v>84541</v>
      </c>
      <c r="H223" s="2">
        <v>84553</v>
      </c>
      <c r="I223" s="4" t="s">
        <v>435</v>
      </c>
      <c r="J223" s="2">
        <f t="shared" ref="J223:J246" si="9">ABS(D223-C223)+1-(ABS(H223-G223)+1)</f>
        <v>72</v>
      </c>
      <c r="K223" s="2" t="s">
        <v>477</v>
      </c>
      <c r="M223" s="2" t="s">
        <v>436</v>
      </c>
    </row>
    <row r="224" spans="1:13" hidden="1">
      <c r="A224" s="2" t="s">
        <v>432</v>
      </c>
      <c r="B224" s="2">
        <v>1</v>
      </c>
      <c r="C224" s="2">
        <v>79836</v>
      </c>
      <c r="D224" s="2">
        <v>79920</v>
      </c>
      <c r="E224" s="2" t="s">
        <v>51</v>
      </c>
      <c r="F224" s="2" t="s">
        <v>475</v>
      </c>
      <c r="G224" s="2">
        <v>79872</v>
      </c>
      <c r="H224" s="2">
        <v>79884</v>
      </c>
      <c r="I224" s="4" t="s">
        <v>433</v>
      </c>
      <c r="J224" s="2">
        <f t="shared" si="9"/>
        <v>72</v>
      </c>
      <c r="K224" s="2" t="s">
        <v>477</v>
      </c>
      <c r="M224" s="2" t="s">
        <v>434</v>
      </c>
    </row>
    <row r="225" spans="1:13" hidden="1">
      <c r="A225" s="2" t="s">
        <v>432</v>
      </c>
      <c r="B225" s="2">
        <v>3</v>
      </c>
      <c r="C225" s="2">
        <v>41735</v>
      </c>
      <c r="D225" s="2">
        <v>41651</v>
      </c>
      <c r="E225" s="2" t="s">
        <v>51</v>
      </c>
      <c r="F225" s="2" t="s">
        <v>475</v>
      </c>
      <c r="G225" s="2">
        <v>41699</v>
      </c>
      <c r="H225" s="2">
        <v>41687</v>
      </c>
      <c r="I225" s="4" t="s">
        <v>476</v>
      </c>
      <c r="J225" s="2">
        <f t="shared" si="9"/>
        <v>72</v>
      </c>
      <c r="K225" s="2" t="s">
        <v>477</v>
      </c>
      <c r="M225" s="2" t="s">
        <v>478</v>
      </c>
    </row>
    <row r="226" spans="1:13" hidden="1">
      <c r="A226" s="2" t="s">
        <v>432</v>
      </c>
      <c r="B226" s="2">
        <v>4</v>
      </c>
      <c r="C226" s="2">
        <v>9963</v>
      </c>
      <c r="D226" s="2">
        <v>9879</v>
      </c>
      <c r="E226" s="2" t="s">
        <v>51</v>
      </c>
      <c r="F226" s="2" t="s">
        <v>475</v>
      </c>
      <c r="G226" s="2">
        <v>9927</v>
      </c>
      <c r="H226" s="2">
        <v>9915</v>
      </c>
      <c r="I226" s="4" t="s">
        <v>476</v>
      </c>
      <c r="J226" s="2">
        <f t="shared" si="9"/>
        <v>72</v>
      </c>
      <c r="K226" s="2" t="s">
        <v>477</v>
      </c>
      <c r="M226" s="2" t="s">
        <v>478</v>
      </c>
    </row>
    <row r="227" spans="1:13" hidden="1">
      <c r="A227" s="2" t="s">
        <v>349</v>
      </c>
      <c r="B227" s="2">
        <v>2</v>
      </c>
      <c r="C227" s="2">
        <v>885140</v>
      </c>
      <c r="D227" s="2">
        <v>885046</v>
      </c>
      <c r="E227" s="2" t="s">
        <v>494</v>
      </c>
      <c r="F227" s="2" t="s">
        <v>495</v>
      </c>
      <c r="G227" s="2">
        <v>885104</v>
      </c>
      <c r="H227" s="2">
        <v>885081</v>
      </c>
      <c r="I227" s="4" t="s">
        <v>350</v>
      </c>
      <c r="J227" s="2">
        <f t="shared" si="9"/>
        <v>71</v>
      </c>
      <c r="M227" s="2" t="s">
        <v>351</v>
      </c>
    </row>
    <row r="228" spans="1:13" hidden="1">
      <c r="A228" s="2" t="s">
        <v>349</v>
      </c>
      <c r="B228" s="2">
        <v>1</v>
      </c>
      <c r="C228" s="2">
        <v>883523</v>
      </c>
      <c r="D228" s="2">
        <v>883617</v>
      </c>
      <c r="E228" s="2" t="s">
        <v>494</v>
      </c>
      <c r="F228" s="2" t="s">
        <v>495</v>
      </c>
      <c r="G228" s="2">
        <v>883559</v>
      </c>
      <c r="H228" s="2">
        <v>883582</v>
      </c>
      <c r="I228" s="4" t="s">
        <v>350</v>
      </c>
      <c r="J228" s="2">
        <f t="shared" si="9"/>
        <v>71</v>
      </c>
      <c r="M228" s="2" t="s">
        <v>351</v>
      </c>
    </row>
    <row r="229" spans="1:13" hidden="1">
      <c r="A229" s="2" t="s">
        <v>352</v>
      </c>
      <c r="B229" s="2">
        <v>1</v>
      </c>
      <c r="C229" s="2">
        <v>854034</v>
      </c>
      <c r="D229" s="2">
        <v>853910</v>
      </c>
      <c r="E229" s="2" t="s">
        <v>51</v>
      </c>
      <c r="F229" s="2" t="s">
        <v>353</v>
      </c>
      <c r="G229" s="2">
        <v>853996</v>
      </c>
      <c r="H229" s="2">
        <v>853946</v>
      </c>
      <c r="I229" s="4" t="s">
        <v>354</v>
      </c>
      <c r="J229" s="2">
        <f t="shared" si="9"/>
        <v>74</v>
      </c>
      <c r="K229" s="2" t="s">
        <v>355</v>
      </c>
      <c r="M229" s="2" t="s">
        <v>448</v>
      </c>
    </row>
    <row r="230" spans="1:13" hidden="1">
      <c r="A230" s="2" t="s">
        <v>449</v>
      </c>
      <c r="B230" s="2">
        <v>1</v>
      </c>
      <c r="C230" s="2">
        <v>581194</v>
      </c>
      <c r="D230" s="2">
        <v>581095</v>
      </c>
      <c r="E230" s="2" t="s">
        <v>494</v>
      </c>
      <c r="F230" s="2" t="s">
        <v>495</v>
      </c>
      <c r="G230" s="2">
        <v>581158</v>
      </c>
      <c r="H230" s="2">
        <v>581130</v>
      </c>
      <c r="I230" s="4" t="s">
        <v>450</v>
      </c>
      <c r="J230" s="2">
        <f t="shared" si="9"/>
        <v>71</v>
      </c>
      <c r="K230" s="2" t="s">
        <v>543</v>
      </c>
      <c r="M230" s="2" t="s">
        <v>451</v>
      </c>
    </row>
    <row r="231" spans="1:13" hidden="1">
      <c r="A231" s="2" t="s">
        <v>449</v>
      </c>
      <c r="B231" s="2">
        <v>2</v>
      </c>
      <c r="C231" s="2">
        <v>581088</v>
      </c>
      <c r="D231" s="2">
        <v>580993</v>
      </c>
      <c r="E231" s="2" t="s">
        <v>499</v>
      </c>
      <c r="F231" s="2" t="s">
        <v>540</v>
      </c>
      <c r="G231" s="2">
        <v>581051</v>
      </c>
      <c r="H231" s="2">
        <v>581029</v>
      </c>
      <c r="I231" s="4" t="s">
        <v>452</v>
      </c>
      <c r="J231" s="2">
        <f t="shared" si="9"/>
        <v>73</v>
      </c>
      <c r="M231" s="2" t="s">
        <v>453</v>
      </c>
    </row>
    <row r="232" spans="1:13" hidden="1">
      <c r="A232" s="2" t="s">
        <v>493</v>
      </c>
      <c r="B232" s="2">
        <v>9</v>
      </c>
      <c r="C232" s="2">
        <v>182418</v>
      </c>
      <c r="D232" s="2">
        <v>182291</v>
      </c>
      <c r="E232" s="2" t="s">
        <v>494</v>
      </c>
      <c r="F232" s="2" t="s">
        <v>495</v>
      </c>
      <c r="G232" s="2">
        <v>182382</v>
      </c>
      <c r="H232" s="2">
        <v>182326</v>
      </c>
      <c r="I232" s="4" t="s">
        <v>297</v>
      </c>
      <c r="J232" s="2">
        <f t="shared" si="9"/>
        <v>71</v>
      </c>
      <c r="K232" s="2" t="s">
        <v>543</v>
      </c>
      <c r="M232" s="2" t="s">
        <v>383</v>
      </c>
    </row>
    <row r="233" spans="1:13" hidden="1">
      <c r="A233" s="2" t="s">
        <v>493</v>
      </c>
      <c r="B233" s="2">
        <v>10</v>
      </c>
      <c r="C233" s="2">
        <v>182267</v>
      </c>
      <c r="D233" s="2">
        <v>182172</v>
      </c>
      <c r="E233" s="2" t="s">
        <v>499</v>
      </c>
      <c r="F233" s="2" t="s">
        <v>414</v>
      </c>
      <c r="G233" s="2">
        <v>182230</v>
      </c>
      <c r="H233" s="2">
        <v>182208</v>
      </c>
      <c r="I233" s="4" t="s">
        <v>384</v>
      </c>
      <c r="J233" s="2">
        <f t="shared" si="9"/>
        <v>73</v>
      </c>
      <c r="K233" s="2" t="s">
        <v>543</v>
      </c>
      <c r="M233" s="2" t="s">
        <v>385</v>
      </c>
    </row>
    <row r="234" spans="1:13" hidden="1">
      <c r="A234" s="2" t="s">
        <v>493</v>
      </c>
      <c r="B234" s="2">
        <v>8</v>
      </c>
      <c r="C234" s="2">
        <v>181567</v>
      </c>
      <c r="D234" s="2">
        <v>181662</v>
      </c>
      <c r="E234" s="2" t="s">
        <v>499</v>
      </c>
      <c r="F234" s="2" t="s">
        <v>500</v>
      </c>
      <c r="G234" s="2">
        <v>181604</v>
      </c>
      <c r="H234" s="2">
        <v>181626</v>
      </c>
      <c r="I234" s="4" t="s">
        <v>295</v>
      </c>
      <c r="J234" s="2">
        <f t="shared" si="9"/>
        <v>73</v>
      </c>
      <c r="M234" s="2" t="s">
        <v>296</v>
      </c>
    </row>
    <row r="235" spans="1:13" hidden="1">
      <c r="A235" s="2" t="s">
        <v>493</v>
      </c>
      <c r="B235" s="2">
        <v>7</v>
      </c>
      <c r="C235" s="2">
        <v>181406</v>
      </c>
      <c r="D235" s="2">
        <v>181533</v>
      </c>
      <c r="E235" s="2" t="s">
        <v>494</v>
      </c>
      <c r="F235" s="2" t="s">
        <v>495</v>
      </c>
      <c r="G235" s="2">
        <v>181442</v>
      </c>
      <c r="H235" s="2">
        <v>181498</v>
      </c>
      <c r="I235" s="4" t="s">
        <v>496</v>
      </c>
      <c r="J235" s="2">
        <f t="shared" si="9"/>
        <v>71</v>
      </c>
      <c r="M235" s="2" t="s">
        <v>497</v>
      </c>
    </row>
    <row r="236" spans="1:13" hidden="1">
      <c r="A236" s="2" t="s">
        <v>493</v>
      </c>
      <c r="B236" s="2">
        <v>12</v>
      </c>
      <c r="C236" s="2">
        <v>180476</v>
      </c>
      <c r="D236" s="2">
        <v>180382</v>
      </c>
      <c r="E236" s="2" t="s">
        <v>499</v>
      </c>
      <c r="F236" s="2" t="s">
        <v>540</v>
      </c>
      <c r="G236" s="2">
        <v>180439</v>
      </c>
      <c r="H236" s="2">
        <v>180418</v>
      </c>
      <c r="I236" s="4" t="s">
        <v>388</v>
      </c>
      <c r="J236" s="2">
        <f t="shared" si="9"/>
        <v>73</v>
      </c>
      <c r="M236" s="2" t="s">
        <v>308</v>
      </c>
    </row>
    <row r="237" spans="1:13" hidden="1">
      <c r="A237" s="2" t="s">
        <v>493</v>
      </c>
      <c r="B237" s="2">
        <v>6</v>
      </c>
      <c r="C237" s="2">
        <v>167576</v>
      </c>
      <c r="D237" s="2">
        <v>167670</v>
      </c>
      <c r="E237" s="2" t="s">
        <v>499</v>
      </c>
      <c r="F237" s="2" t="s">
        <v>540</v>
      </c>
      <c r="G237" s="2">
        <v>167613</v>
      </c>
      <c r="H237" s="2">
        <v>167634</v>
      </c>
      <c r="I237" s="4" t="s">
        <v>291</v>
      </c>
      <c r="J237" s="2">
        <f t="shared" si="9"/>
        <v>73</v>
      </c>
      <c r="M237" s="2" t="s">
        <v>294</v>
      </c>
    </row>
    <row r="238" spans="1:13" hidden="1">
      <c r="A238" s="2" t="s">
        <v>493</v>
      </c>
      <c r="B238" s="2">
        <v>13</v>
      </c>
      <c r="C238" s="2">
        <v>166874</v>
      </c>
      <c r="D238" s="2">
        <v>166748</v>
      </c>
      <c r="E238" s="2" t="s">
        <v>494</v>
      </c>
      <c r="F238" s="2" t="s">
        <v>495</v>
      </c>
      <c r="G238" s="2">
        <v>166838</v>
      </c>
      <c r="H238" s="2">
        <v>166783</v>
      </c>
      <c r="I238" s="4" t="s">
        <v>309</v>
      </c>
      <c r="J238" s="2">
        <f t="shared" si="9"/>
        <v>71</v>
      </c>
      <c r="K238" s="2" t="s">
        <v>543</v>
      </c>
      <c r="M238" s="2" t="s">
        <v>310</v>
      </c>
    </row>
    <row r="239" spans="1:13" hidden="1">
      <c r="A239" s="2" t="s">
        <v>493</v>
      </c>
      <c r="B239" s="2">
        <v>14</v>
      </c>
      <c r="C239" s="2">
        <v>166714</v>
      </c>
      <c r="D239" s="2">
        <v>166619</v>
      </c>
      <c r="E239" s="2" t="s">
        <v>499</v>
      </c>
      <c r="F239" s="2" t="s">
        <v>500</v>
      </c>
      <c r="G239" s="2">
        <v>166677</v>
      </c>
      <c r="H239" s="2">
        <v>166655</v>
      </c>
      <c r="I239" s="4" t="s">
        <v>285</v>
      </c>
      <c r="J239" s="2">
        <f t="shared" si="9"/>
        <v>73</v>
      </c>
      <c r="M239" s="2" t="s">
        <v>286</v>
      </c>
    </row>
    <row r="240" spans="1:13" hidden="1">
      <c r="A240" s="2" t="s">
        <v>493</v>
      </c>
      <c r="B240" s="2">
        <v>15</v>
      </c>
      <c r="C240" s="2">
        <v>164806</v>
      </c>
      <c r="D240" s="2">
        <v>164681</v>
      </c>
      <c r="E240" s="2" t="s">
        <v>494</v>
      </c>
      <c r="F240" s="2" t="s">
        <v>495</v>
      </c>
      <c r="G240" s="2">
        <v>164770</v>
      </c>
      <c r="H240" s="2">
        <v>164716</v>
      </c>
      <c r="I240" s="4" t="s">
        <v>313</v>
      </c>
      <c r="J240" s="2">
        <f t="shared" si="9"/>
        <v>71</v>
      </c>
      <c r="K240" s="2" t="s">
        <v>543</v>
      </c>
      <c r="M240" s="2" t="s">
        <v>395</v>
      </c>
    </row>
    <row r="241" spans="1:13" hidden="1">
      <c r="A241" s="2" t="s">
        <v>493</v>
      </c>
      <c r="B241" s="2">
        <v>16</v>
      </c>
      <c r="C241" s="2">
        <v>164647</v>
      </c>
      <c r="D241" s="2">
        <v>164552</v>
      </c>
      <c r="E241" s="2" t="s">
        <v>499</v>
      </c>
      <c r="F241" s="2" t="s">
        <v>500</v>
      </c>
      <c r="G241" s="2">
        <v>164610</v>
      </c>
      <c r="H241" s="2">
        <v>164588</v>
      </c>
      <c r="I241" s="4" t="s">
        <v>285</v>
      </c>
      <c r="J241" s="2">
        <f t="shared" si="9"/>
        <v>73</v>
      </c>
      <c r="M241" s="2" t="s">
        <v>286</v>
      </c>
    </row>
    <row r="242" spans="1:13" hidden="1">
      <c r="A242" s="2" t="s">
        <v>493</v>
      </c>
      <c r="B242" s="2">
        <v>5</v>
      </c>
      <c r="C242" s="2">
        <v>163839</v>
      </c>
      <c r="D242" s="2">
        <v>163933</v>
      </c>
      <c r="E242" s="2" t="s">
        <v>499</v>
      </c>
      <c r="F242" s="2" t="s">
        <v>540</v>
      </c>
      <c r="G242" s="2">
        <v>163876</v>
      </c>
      <c r="H242" s="2">
        <v>163897</v>
      </c>
      <c r="I242" s="4" t="s">
        <v>291</v>
      </c>
      <c r="J242" s="2">
        <f t="shared" si="9"/>
        <v>73</v>
      </c>
      <c r="M242" s="2" t="s">
        <v>294</v>
      </c>
    </row>
    <row r="243" spans="1:13" hidden="1">
      <c r="A243" s="2" t="s">
        <v>493</v>
      </c>
      <c r="B243" s="2">
        <v>18</v>
      </c>
      <c r="C243" s="2">
        <v>163137</v>
      </c>
      <c r="D243" s="2">
        <v>163011</v>
      </c>
      <c r="E243" s="2" t="s">
        <v>494</v>
      </c>
      <c r="F243" s="2" t="s">
        <v>495</v>
      </c>
      <c r="G243" s="2">
        <v>163101</v>
      </c>
      <c r="H243" s="2">
        <v>163046</v>
      </c>
      <c r="I243" s="4" t="s">
        <v>309</v>
      </c>
      <c r="J243" s="2">
        <f t="shared" si="9"/>
        <v>71</v>
      </c>
      <c r="K243" s="2" t="s">
        <v>543</v>
      </c>
      <c r="M243" s="2" t="s">
        <v>310</v>
      </c>
    </row>
    <row r="244" spans="1:13" hidden="1">
      <c r="A244" s="2" t="s">
        <v>493</v>
      </c>
      <c r="B244" s="2">
        <v>19</v>
      </c>
      <c r="C244" s="2">
        <v>162977</v>
      </c>
      <c r="D244" s="2">
        <v>162882</v>
      </c>
      <c r="E244" s="2" t="s">
        <v>499</v>
      </c>
      <c r="F244" s="2" t="s">
        <v>500</v>
      </c>
      <c r="G244" s="2">
        <v>162940</v>
      </c>
      <c r="H244" s="2">
        <v>162918</v>
      </c>
      <c r="I244" s="4" t="s">
        <v>285</v>
      </c>
      <c r="J244" s="2">
        <f t="shared" si="9"/>
        <v>73</v>
      </c>
      <c r="M244" s="2" t="s">
        <v>286</v>
      </c>
    </row>
    <row r="245" spans="1:13" hidden="1">
      <c r="A245" s="2" t="s">
        <v>493</v>
      </c>
      <c r="B245" s="2">
        <v>3</v>
      </c>
      <c r="C245" s="2">
        <v>121663</v>
      </c>
      <c r="D245" s="2">
        <v>121758</v>
      </c>
      <c r="E245" s="2" t="s">
        <v>499</v>
      </c>
      <c r="F245" s="2" t="s">
        <v>500</v>
      </c>
      <c r="G245" s="2">
        <v>121700</v>
      </c>
      <c r="H245" s="2">
        <v>121722</v>
      </c>
      <c r="I245" s="4" t="s">
        <v>285</v>
      </c>
      <c r="J245" s="2">
        <f t="shared" si="9"/>
        <v>73</v>
      </c>
      <c r="M245" s="2" t="s">
        <v>286</v>
      </c>
    </row>
    <row r="246" spans="1:13" hidden="1">
      <c r="A246" s="2" t="s">
        <v>493</v>
      </c>
      <c r="B246" s="2">
        <v>2</v>
      </c>
      <c r="C246" s="2">
        <v>121275</v>
      </c>
      <c r="D246" s="2">
        <v>121356</v>
      </c>
      <c r="E246" s="2" t="s">
        <v>564</v>
      </c>
      <c r="F246" s="2" t="s">
        <v>565</v>
      </c>
      <c r="G246" s="2">
        <v>121312</v>
      </c>
      <c r="H246" s="2">
        <v>121321</v>
      </c>
      <c r="I246" s="4" t="s">
        <v>364</v>
      </c>
      <c r="J246" s="2">
        <f t="shared" si="9"/>
        <v>72</v>
      </c>
      <c r="M246" s="2" t="s">
        <v>284</v>
      </c>
    </row>
    <row r="247" spans="1:13" hidden="1">
      <c r="A247" s="2" t="s">
        <v>493</v>
      </c>
      <c r="B247" s="2">
        <v>1</v>
      </c>
      <c r="C247" s="2">
        <v>121157</v>
      </c>
      <c r="D247" s="2">
        <v>121229</v>
      </c>
      <c r="E247" s="2" t="s">
        <v>516</v>
      </c>
      <c r="F247" s="2" t="s">
        <v>517</v>
      </c>
      <c r="G247" s="2">
        <v>0</v>
      </c>
      <c r="H247" s="2">
        <v>0</v>
      </c>
      <c r="I247" s="4" t="s">
        <v>454</v>
      </c>
      <c r="J247" s="2">
        <f t="shared" ref="J247:J252" si="10">ABS(D247-C247)+1</f>
        <v>73</v>
      </c>
      <c r="M247" s="2" t="s">
        <v>363</v>
      </c>
    </row>
    <row r="248" spans="1:13" hidden="1">
      <c r="A248" s="2" t="s">
        <v>493</v>
      </c>
      <c r="B248" s="2">
        <v>11</v>
      </c>
      <c r="C248" s="2">
        <v>182124</v>
      </c>
      <c r="D248" s="2">
        <v>182043</v>
      </c>
      <c r="E248" s="2" t="s">
        <v>460</v>
      </c>
      <c r="F248" s="2" t="s">
        <v>535</v>
      </c>
      <c r="G248" s="2">
        <v>0</v>
      </c>
      <c r="H248" s="2">
        <v>0</v>
      </c>
      <c r="I248" s="4" t="s">
        <v>386</v>
      </c>
      <c r="J248" s="2">
        <f t="shared" si="10"/>
        <v>82</v>
      </c>
      <c r="K248" s="2" t="s">
        <v>543</v>
      </c>
      <c r="M248" s="2" t="s">
        <v>387</v>
      </c>
    </row>
    <row r="249" spans="1:13" hidden="1">
      <c r="A249" s="2" t="s">
        <v>493</v>
      </c>
      <c r="B249" s="2">
        <v>21</v>
      </c>
      <c r="C249" s="2">
        <v>125448</v>
      </c>
      <c r="D249" s="2">
        <v>125377</v>
      </c>
      <c r="E249" s="2" t="s">
        <v>409</v>
      </c>
      <c r="F249" s="2" t="s">
        <v>410</v>
      </c>
      <c r="G249" s="2">
        <v>0</v>
      </c>
      <c r="H249" s="2">
        <v>0</v>
      </c>
      <c r="I249" s="4" t="s">
        <v>411</v>
      </c>
      <c r="J249" s="2">
        <f t="shared" si="10"/>
        <v>72</v>
      </c>
      <c r="M249" s="2" t="s">
        <v>412</v>
      </c>
    </row>
    <row r="250" spans="1:13" hidden="1">
      <c r="A250" s="2" t="s">
        <v>493</v>
      </c>
      <c r="B250" s="2">
        <v>4</v>
      </c>
      <c r="C250" s="2">
        <v>121806</v>
      </c>
      <c r="D250" s="2">
        <v>121887</v>
      </c>
      <c r="E250" s="2" t="s">
        <v>460</v>
      </c>
      <c r="F250" s="2" t="s">
        <v>535</v>
      </c>
      <c r="G250" s="2">
        <v>0</v>
      </c>
      <c r="H250" s="2">
        <v>0</v>
      </c>
      <c r="I250" s="4" t="s">
        <v>386</v>
      </c>
      <c r="J250" s="2">
        <f t="shared" si="10"/>
        <v>82</v>
      </c>
      <c r="M250" s="2" t="s">
        <v>387</v>
      </c>
    </row>
    <row r="251" spans="1:13" hidden="1">
      <c r="A251" s="2" t="s">
        <v>493</v>
      </c>
      <c r="B251" s="2">
        <v>17</v>
      </c>
      <c r="C251" s="2">
        <v>164504</v>
      </c>
      <c r="D251" s="2">
        <v>164423</v>
      </c>
      <c r="E251" s="2" t="s">
        <v>460</v>
      </c>
      <c r="F251" s="2" t="s">
        <v>535</v>
      </c>
      <c r="G251" s="2">
        <v>0</v>
      </c>
      <c r="H251" s="2">
        <v>0</v>
      </c>
      <c r="I251" s="4" t="s">
        <v>386</v>
      </c>
      <c r="J251" s="2">
        <f t="shared" si="10"/>
        <v>82</v>
      </c>
      <c r="M251" s="2" t="s">
        <v>387</v>
      </c>
    </row>
    <row r="252" spans="1:13" hidden="1">
      <c r="A252" s="2" t="s">
        <v>493</v>
      </c>
      <c r="B252" s="2">
        <v>20</v>
      </c>
      <c r="C252" s="2">
        <v>162834</v>
      </c>
      <c r="D252" s="2">
        <v>162753</v>
      </c>
      <c r="E252" s="2" t="s">
        <v>460</v>
      </c>
      <c r="F252" s="2" t="s">
        <v>535</v>
      </c>
      <c r="G252" s="2">
        <v>0</v>
      </c>
      <c r="H252" s="2">
        <v>0</v>
      </c>
      <c r="I252" s="4" t="s">
        <v>386</v>
      </c>
      <c r="J252" s="2">
        <f t="shared" si="10"/>
        <v>82</v>
      </c>
      <c r="M252" s="2" t="s">
        <v>387</v>
      </c>
    </row>
    <row r="253" spans="1:13" hidden="1">
      <c r="A253" s="2" t="s">
        <v>464</v>
      </c>
      <c r="B253" s="2">
        <v>3</v>
      </c>
      <c r="C253" s="2">
        <v>2366516</v>
      </c>
      <c r="D253" s="2">
        <v>2366598</v>
      </c>
      <c r="E253" s="2" t="s">
        <v>465</v>
      </c>
      <c r="F253" s="2" t="s">
        <v>466</v>
      </c>
      <c r="G253" s="2">
        <v>2366552</v>
      </c>
      <c r="H253" s="2">
        <v>2366562</v>
      </c>
      <c r="I253" s="4" t="s">
        <v>88</v>
      </c>
      <c r="J253" s="2">
        <f>ABS(D253-C253)+1-(ABS(H253-G253)+1)</f>
        <v>72</v>
      </c>
      <c r="M253" s="2" t="s">
        <v>89</v>
      </c>
    </row>
    <row r="254" spans="1:13" hidden="1">
      <c r="A254" s="2" t="s">
        <v>464</v>
      </c>
      <c r="B254" s="2">
        <v>5</v>
      </c>
      <c r="C254" s="2">
        <v>2350695</v>
      </c>
      <c r="D254" s="2">
        <v>2350612</v>
      </c>
      <c r="E254" s="2" t="s">
        <v>465</v>
      </c>
      <c r="F254" s="2" t="s">
        <v>466</v>
      </c>
      <c r="G254" s="2">
        <v>2350659</v>
      </c>
      <c r="H254" s="2">
        <v>2350648</v>
      </c>
      <c r="I254" s="4" t="s">
        <v>467</v>
      </c>
      <c r="J254" s="2">
        <f>ABS(D254-C254)+1-(ABS(H254-G254)+1)</f>
        <v>72</v>
      </c>
      <c r="M254" s="2" t="s">
        <v>468</v>
      </c>
    </row>
    <row r="255" spans="1:13" hidden="1">
      <c r="A255" s="2" t="s">
        <v>464</v>
      </c>
      <c r="B255" s="2">
        <v>1</v>
      </c>
      <c r="C255" s="2">
        <v>2348085</v>
      </c>
      <c r="D255" s="2">
        <v>2348168</v>
      </c>
      <c r="E255" s="2" t="s">
        <v>465</v>
      </c>
      <c r="F255" s="2" t="s">
        <v>466</v>
      </c>
      <c r="G255" s="2">
        <v>2348121</v>
      </c>
      <c r="H255" s="2">
        <v>2348132</v>
      </c>
      <c r="I255" s="4" t="s">
        <v>467</v>
      </c>
      <c r="J255" s="2">
        <f>ABS(D255-C255)+1-(ABS(H255-G255)+1)</f>
        <v>72</v>
      </c>
      <c r="M255" s="2" t="s">
        <v>468</v>
      </c>
    </row>
    <row r="256" spans="1:13" hidden="1">
      <c r="A256" s="2" t="s">
        <v>464</v>
      </c>
      <c r="B256" s="2">
        <v>8</v>
      </c>
      <c r="C256" s="2">
        <v>2337842</v>
      </c>
      <c r="D256" s="2">
        <v>2337759</v>
      </c>
      <c r="E256" s="2" t="s">
        <v>465</v>
      </c>
      <c r="F256" s="2" t="s">
        <v>466</v>
      </c>
      <c r="G256" s="2">
        <v>2337806</v>
      </c>
      <c r="H256" s="2">
        <v>2337795</v>
      </c>
      <c r="I256" s="4" t="s">
        <v>445</v>
      </c>
      <c r="J256" s="2">
        <f>ABS(D256-C256)+1-(ABS(H256-G256)+1)</f>
        <v>72</v>
      </c>
      <c r="M256" s="2" t="s">
        <v>446</v>
      </c>
    </row>
    <row r="257" spans="1:13" hidden="1">
      <c r="A257" s="2" t="s">
        <v>464</v>
      </c>
      <c r="B257" s="2">
        <v>6</v>
      </c>
      <c r="C257" s="2">
        <v>2350130</v>
      </c>
      <c r="D257" s="2">
        <v>2350059</v>
      </c>
      <c r="E257" s="2" t="s">
        <v>465</v>
      </c>
      <c r="F257" s="2" t="s">
        <v>488</v>
      </c>
      <c r="G257" s="2">
        <v>0</v>
      </c>
      <c r="H257" s="2">
        <v>0</v>
      </c>
      <c r="I257" s="4" t="s">
        <v>489</v>
      </c>
      <c r="J257" s="2">
        <f>ABS(D257-C257)+1</f>
        <v>72</v>
      </c>
      <c r="M257" s="2" t="s">
        <v>490</v>
      </c>
    </row>
    <row r="258" spans="1:13" hidden="1">
      <c r="A258" s="2" t="s">
        <v>464</v>
      </c>
      <c r="B258" s="2">
        <v>7</v>
      </c>
      <c r="C258" s="2">
        <v>2338164</v>
      </c>
      <c r="D258" s="2">
        <v>2338093</v>
      </c>
      <c r="E258" s="2" t="s">
        <v>465</v>
      </c>
      <c r="F258" s="2" t="s">
        <v>488</v>
      </c>
      <c r="G258" s="2">
        <v>0</v>
      </c>
      <c r="H258" s="2">
        <v>0</v>
      </c>
      <c r="I258" s="4" t="s">
        <v>489</v>
      </c>
      <c r="J258" s="2">
        <f>ABS(D258-C258)+1</f>
        <v>72</v>
      </c>
      <c r="M258" s="2" t="s">
        <v>490</v>
      </c>
    </row>
    <row r="259" spans="1:13" hidden="1">
      <c r="A259" s="2" t="s">
        <v>464</v>
      </c>
      <c r="B259" s="2">
        <v>9</v>
      </c>
      <c r="C259" s="2">
        <v>2337141</v>
      </c>
      <c r="D259" s="2">
        <v>2337070</v>
      </c>
      <c r="E259" s="2" t="s">
        <v>465</v>
      </c>
      <c r="F259" s="2" t="s">
        <v>488</v>
      </c>
      <c r="G259" s="2">
        <v>0</v>
      </c>
      <c r="H259" s="2">
        <v>0</v>
      </c>
      <c r="I259" s="4" t="s">
        <v>489</v>
      </c>
      <c r="J259" s="2">
        <f>ABS(D259-C259)+1</f>
        <v>72</v>
      </c>
      <c r="M259" s="2" t="s">
        <v>490</v>
      </c>
    </row>
    <row r="260" spans="1:13" hidden="1">
      <c r="A260" s="2" t="s">
        <v>464</v>
      </c>
      <c r="B260" s="2">
        <v>2</v>
      </c>
      <c r="C260" s="2">
        <v>2348651</v>
      </c>
      <c r="D260" s="2">
        <v>2348722</v>
      </c>
      <c r="E260" s="2" t="s">
        <v>465</v>
      </c>
      <c r="F260" s="2" t="s">
        <v>488</v>
      </c>
      <c r="G260" s="2">
        <v>0</v>
      </c>
      <c r="H260" s="2">
        <v>0</v>
      </c>
      <c r="I260" s="4" t="s">
        <v>489</v>
      </c>
      <c r="J260" s="2">
        <f>ABS(D260-C260)+1</f>
        <v>72</v>
      </c>
      <c r="M260" s="2" t="s">
        <v>490</v>
      </c>
    </row>
    <row r="261" spans="1:13" hidden="1">
      <c r="A261" s="2" t="s">
        <v>464</v>
      </c>
      <c r="B261" s="2">
        <v>4</v>
      </c>
      <c r="C261" s="2">
        <v>2367098</v>
      </c>
      <c r="D261" s="2">
        <v>2367169</v>
      </c>
      <c r="E261" s="2" t="s">
        <v>465</v>
      </c>
      <c r="F261" s="2" t="s">
        <v>488</v>
      </c>
      <c r="G261" s="2">
        <v>0</v>
      </c>
      <c r="H261" s="2">
        <v>0</v>
      </c>
      <c r="I261" s="4" t="s">
        <v>489</v>
      </c>
      <c r="J261" s="2">
        <f>ABS(D261-C261)+1</f>
        <v>72</v>
      </c>
      <c r="M261" s="2" t="s">
        <v>490</v>
      </c>
    </row>
    <row r="262" spans="1:13" hidden="1">
      <c r="A262" s="2" t="s">
        <v>250</v>
      </c>
      <c r="B262" s="2">
        <v>1</v>
      </c>
      <c r="C262" s="2">
        <v>33368</v>
      </c>
      <c r="D262" s="2">
        <v>33488</v>
      </c>
      <c r="E262" s="2" t="s">
        <v>51</v>
      </c>
      <c r="F262" s="2" t="s">
        <v>565</v>
      </c>
      <c r="G262" s="2">
        <v>33405</v>
      </c>
      <c r="H262" s="2">
        <v>33448</v>
      </c>
      <c r="I262" s="4" t="s">
        <v>251</v>
      </c>
      <c r="J262" s="2">
        <f t="shared" ref="J262:J281" si="11">ABS(D262-C262)+1-(ABS(H262-G262)+1)</f>
        <v>77</v>
      </c>
      <c r="K262" s="2" t="s">
        <v>355</v>
      </c>
      <c r="M262" s="2" t="s">
        <v>252</v>
      </c>
    </row>
    <row r="263" spans="1:13" hidden="1">
      <c r="A263" s="2" t="s">
        <v>398</v>
      </c>
      <c r="B263" s="2">
        <v>2</v>
      </c>
      <c r="C263" s="2">
        <v>566115</v>
      </c>
      <c r="D263" s="2">
        <v>566031</v>
      </c>
      <c r="E263" s="2" t="s">
        <v>51</v>
      </c>
      <c r="F263" s="2" t="s">
        <v>475</v>
      </c>
      <c r="G263" s="2">
        <v>566079</v>
      </c>
      <c r="H263" s="2">
        <v>566067</v>
      </c>
      <c r="I263" s="4" t="s">
        <v>319</v>
      </c>
      <c r="J263" s="2">
        <f t="shared" si="11"/>
        <v>72</v>
      </c>
      <c r="K263" s="2" t="s">
        <v>477</v>
      </c>
      <c r="M263" s="2" t="s">
        <v>320</v>
      </c>
    </row>
    <row r="264" spans="1:13" hidden="1">
      <c r="A264" s="2" t="s">
        <v>398</v>
      </c>
      <c r="B264" s="2">
        <v>1</v>
      </c>
      <c r="C264" s="2">
        <v>451903</v>
      </c>
      <c r="D264" s="2">
        <v>452002</v>
      </c>
      <c r="E264" s="2" t="s">
        <v>399</v>
      </c>
      <c r="F264" s="2" t="s">
        <v>458</v>
      </c>
      <c r="G264" s="2">
        <v>451939</v>
      </c>
      <c r="H264" s="2">
        <v>451966</v>
      </c>
      <c r="I264" s="4" t="s">
        <v>400</v>
      </c>
      <c r="J264" s="2">
        <f t="shared" si="11"/>
        <v>72</v>
      </c>
      <c r="M264" s="2" t="s">
        <v>401</v>
      </c>
    </row>
    <row r="265" spans="1:13" hidden="1">
      <c r="A265" s="2" t="s">
        <v>253</v>
      </c>
      <c r="B265" s="2">
        <v>1</v>
      </c>
      <c r="C265" s="2">
        <v>397060</v>
      </c>
      <c r="D265" s="2">
        <v>397151</v>
      </c>
      <c r="E265" s="2" t="s">
        <v>422</v>
      </c>
      <c r="F265" s="2" t="s">
        <v>254</v>
      </c>
      <c r="G265" s="2">
        <v>397098</v>
      </c>
      <c r="H265" s="2">
        <v>397107</v>
      </c>
      <c r="I265" s="4" t="s">
        <v>255</v>
      </c>
      <c r="J265" s="2">
        <f t="shared" si="11"/>
        <v>82</v>
      </c>
      <c r="M265" s="2" t="s">
        <v>339</v>
      </c>
    </row>
    <row r="266" spans="1:13" hidden="1">
      <c r="A266" s="2" t="s">
        <v>244</v>
      </c>
      <c r="B266" s="2">
        <v>2</v>
      </c>
      <c r="C266" s="2">
        <v>156417</v>
      </c>
      <c r="D266" s="2">
        <v>156298</v>
      </c>
      <c r="E266" s="2" t="s">
        <v>474</v>
      </c>
      <c r="F266" s="2" t="s">
        <v>405</v>
      </c>
      <c r="G266" s="2">
        <v>156380</v>
      </c>
      <c r="H266" s="2">
        <v>156334</v>
      </c>
      <c r="I266" s="4" t="s">
        <v>248</v>
      </c>
      <c r="J266" s="2">
        <f t="shared" si="11"/>
        <v>73</v>
      </c>
      <c r="M266" s="2" t="s">
        <v>249</v>
      </c>
    </row>
    <row r="267" spans="1:13" hidden="1">
      <c r="A267" s="2" t="s">
        <v>244</v>
      </c>
      <c r="B267" s="2">
        <v>1</v>
      </c>
      <c r="C267" s="2">
        <v>155791</v>
      </c>
      <c r="D267" s="2">
        <v>155910</v>
      </c>
      <c r="E267" s="2" t="s">
        <v>474</v>
      </c>
      <c r="F267" s="2" t="s">
        <v>405</v>
      </c>
      <c r="G267" s="2">
        <v>155828</v>
      </c>
      <c r="H267" s="2">
        <v>155874</v>
      </c>
      <c r="I267" s="4" t="s">
        <v>245</v>
      </c>
      <c r="J267" s="2">
        <f t="shared" si="11"/>
        <v>73</v>
      </c>
      <c r="M267" s="2" t="s">
        <v>247</v>
      </c>
    </row>
    <row r="268" spans="1:13" hidden="1">
      <c r="A268" s="2" t="s">
        <v>81</v>
      </c>
      <c r="B268" s="2">
        <v>1</v>
      </c>
      <c r="C268" s="2">
        <v>8092</v>
      </c>
      <c r="D268" s="2">
        <v>8008</v>
      </c>
      <c r="E268" s="2" t="s">
        <v>51</v>
      </c>
      <c r="F268" s="2" t="s">
        <v>475</v>
      </c>
      <c r="G268" s="2">
        <v>8056</v>
      </c>
      <c r="H268" s="2">
        <v>8044</v>
      </c>
      <c r="I268" s="4" t="s">
        <v>476</v>
      </c>
      <c r="J268" s="2">
        <f t="shared" si="11"/>
        <v>72</v>
      </c>
      <c r="K268" s="2" t="s">
        <v>477</v>
      </c>
      <c r="M268" s="2" t="s">
        <v>478</v>
      </c>
    </row>
    <row r="269" spans="1:13" hidden="1">
      <c r="A269" s="2" t="s">
        <v>340</v>
      </c>
      <c r="B269" s="2">
        <v>1</v>
      </c>
      <c r="C269" s="2">
        <v>536057</v>
      </c>
      <c r="D269" s="2">
        <v>535937</v>
      </c>
      <c r="E269" s="2" t="s">
        <v>51</v>
      </c>
      <c r="F269" s="2" t="s">
        <v>565</v>
      </c>
      <c r="G269" s="2">
        <v>536020</v>
      </c>
      <c r="H269" s="2">
        <v>535977</v>
      </c>
      <c r="I269" s="4" t="s">
        <v>341</v>
      </c>
      <c r="J269" s="2">
        <f t="shared" si="11"/>
        <v>77</v>
      </c>
      <c r="K269" s="2" t="s">
        <v>355</v>
      </c>
      <c r="M269" s="2" t="s">
        <v>342</v>
      </c>
    </row>
    <row r="270" spans="1:13" hidden="1">
      <c r="A270" s="2" t="s">
        <v>340</v>
      </c>
      <c r="B270" s="2">
        <v>2</v>
      </c>
      <c r="C270" s="2">
        <v>491409</v>
      </c>
      <c r="D270" s="2">
        <v>491289</v>
      </c>
      <c r="E270" s="2" t="s">
        <v>51</v>
      </c>
      <c r="F270" s="2" t="s">
        <v>565</v>
      </c>
      <c r="G270" s="2">
        <v>491372</v>
      </c>
      <c r="H270" s="2">
        <v>491329</v>
      </c>
      <c r="I270" s="4" t="s">
        <v>343</v>
      </c>
      <c r="J270" s="2">
        <f t="shared" si="11"/>
        <v>77</v>
      </c>
      <c r="K270" s="2" t="s">
        <v>355</v>
      </c>
      <c r="M270" s="2" t="s">
        <v>344</v>
      </c>
    </row>
    <row r="271" spans="1:13" hidden="1">
      <c r="A271" s="2" t="s">
        <v>345</v>
      </c>
      <c r="B271" s="2">
        <v>1</v>
      </c>
      <c r="C271" s="2">
        <v>563001</v>
      </c>
      <c r="D271" s="2">
        <v>563121</v>
      </c>
      <c r="E271" s="2" t="s">
        <v>51</v>
      </c>
      <c r="F271" s="2" t="s">
        <v>565</v>
      </c>
      <c r="G271" s="2">
        <v>563038</v>
      </c>
      <c r="H271" s="2">
        <v>563081</v>
      </c>
      <c r="I271" s="4" t="s">
        <v>343</v>
      </c>
      <c r="J271" s="2">
        <f t="shared" si="11"/>
        <v>77</v>
      </c>
      <c r="K271" s="2" t="s">
        <v>355</v>
      </c>
      <c r="M271" s="2" t="s">
        <v>344</v>
      </c>
    </row>
    <row r="272" spans="1:13" hidden="1">
      <c r="A272" s="2" t="s">
        <v>273</v>
      </c>
      <c r="B272" s="2">
        <v>4</v>
      </c>
      <c r="C272" s="2">
        <v>344283</v>
      </c>
      <c r="D272" s="2">
        <v>344199</v>
      </c>
      <c r="E272" s="2" t="s">
        <v>51</v>
      </c>
      <c r="F272" s="2" t="s">
        <v>475</v>
      </c>
      <c r="G272" s="2">
        <v>344247</v>
      </c>
      <c r="H272" s="2">
        <v>344235</v>
      </c>
      <c r="I272" s="4" t="s">
        <v>357</v>
      </c>
      <c r="J272" s="2">
        <f t="shared" si="11"/>
        <v>72</v>
      </c>
      <c r="K272" s="2" t="s">
        <v>477</v>
      </c>
      <c r="M272" s="2" t="s">
        <v>358</v>
      </c>
    </row>
    <row r="273" spans="1:13" hidden="1">
      <c r="A273" s="2" t="s">
        <v>273</v>
      </c>
      <c r="B273" s="2">
        <v>3</v>
      </c>
      <c r="C273" s="2">
        <v>46179</v>
      </c>
      <c r="D273" s="2">
        <v>46303</v>
      </c>
      <c r="E273" s="2" t="s">
        <v>51</v>
      </c>
      <c r="F273" s="2" t="s">
        <v>353</v>
      </c>
      <c r="G273" s="2">
        <v>46217</v>
      </c>
      <c r="H273" s="2">
        <v>46267</v>
      </c>
      <c r="I273" s="4" t="s">
        <v>278</v>
      </c>
      <c r="J273" s="2">
        <f t="shared" si="11"/>
        <v>74</v>
      </c>
      <c r="K273" s="2" t="s">
        <v>355</v>
      </c>
      <c r="M273" s="2" t="s">
        <v>356</v>
      </c>
    </row>
    <row r="274" spans="1:13" hidden="1">
      <c r="A274" s="2" t="s">
        <v>273</v>
      </c>
      <c r="B274" s="2">
        <v>2</v>
      </c>
      <c r="C274" s="2">
        <v>44258</v>
      </c>
      <c r="D274" s="2">
        <v>44382</v>
      </c>
      <c r="E274" s="2" t="s">
        <v>51</v>
      </c>
      <c r="F274" s="2" t="s">
        <v>353</v>
      </c>
      <c r="G274" s="2">
        <v>44296</v>
      </c>
      <c r="H274" s="2">
        <v>44346</v>
      </c>
      <c r="I274" s="4" t="s">
        <v>354</v>
      </c>
      <c r="J274" s="2">
        <f t="shared" si="11"/>
        <v>74</v>
      </c>
      <c r="K274" s="2" t="s">
        <v>355</v>
      </c>
      <c r="M274" s="2" t="s">
        <v>448</v>
      </c>
    </row>
    <row r="275" spans="1:13" hidden="1">
      <c r="A275" s="2" t="s">
        <v>273</v>
      </c>
      <c r="B275" s="2">
        <v>1</v>
      </c>
      <c r="C275" s="2">
        <v>9020</v>
      </c>
      <c r="D275" s="2">
        <v>9140</v>
      </c>
      <c r="E275" s="2" t="s">
        <v>51</v>
      </c>
      <c r="F275" s="2" t="s">
        <v>565</v>
      </c>
      <c r="G275" s="2">
        <v>9057</v>
      </c>
      <c r="H275" s="2">
        <v>9100</v>
      </c>
      <c r="I275" s="4" t="s">
        <v>274</v>
      </c>
      <c r="J275" s="2">
        <f t="shared" si="11"/>
        <v>77</v>
      </c>
      <c r="K275" s="2" t="s">
        <v>355</v>
      </c>
      <c r="M275" s="2" t="s">
        <v>275</v>
      </c>
    </row>
    <row r="276" spans="1:13" hidden="1">
      <c r="A276" s="2" t="s">
        <v>359</v>
      </c>
      <c r="B276" s="2">
        <v>5</v>
      </c>
      <c r="C276" s="2">
        <v>464869</v>
      </c>
      <c r="D276" s="2">
        <v>464989</v>
      </c>
      <c r="E276" s="2" t="s">
        <v>51</v>
      </c>
      <c r="F276" s="2" t="s">
        <v>565</v>
      </c>
      <c r="G276" s="2">
        <v>464906</v>
      </c>
      <c r="H276" s="2">
        <v>464949</v>
      </c>
      <c r="I276" s="4" t="s">
        <v>341</v>
      </c>
      <c r="J276" s="2">
        <f t="shared" si="11"/>
        <v>77</v>
      </c>
      <c r="K276" s="2" t="s">
        <v>355</v>
      </c>
      <c r="M276" s="2" t="s">
        <v>342</v>
      </c>
    </row>
    <row r="277" spans="1:13" hidden="1">
      <c r="A277" s="2" t="s">
        <v>359</v>
      </c>
      <c r="B277" s="2">
        <v>4</v>
      </c>
      <c r="C277" s="2">
        <v>406193</v>
      </c>
      <c r="D277" s="2">
        <v>406313</v>
      </c>
      <c r="E277" s="2" t="s">
        <v>51</v>
      </c>
      <c r="F277" s="2" t="s">
        <v>565</v>
      </c>
      <c r="G277" s="2">
        <v>406230</v>
      </c>
      <c r="H277" s="2">
        <v>406273</v>
      </c>
      <c r="I277" s="4" t="s">
        <v>341</v>
      </c>
      <c r="J277" s="2">
        <f t="shared" si="11"/>
        <v>77</v>
      </c>
      <c r="K277" s="2" t="s">
        <v>355</v>
      </c>
      <c r="M277" s="2" t="s">
        <v>342</v>
      </c>
    </row>
    <row r="278" spans="1:13" hidden="1">
      <c r="A278" s="2" t="s">
        <v>359</v>
      </c>
      <c r="B278" s="2">
        <v>3</v>
      </c>
      <c r="C278" s="2">
        <v>404438</v>
      </c>
      <c r="D278" s="2">
        <v>404558</v>
      </c>
      <c r="E278" s="2" t="s">
        <v>51</v>
      </c>
      <c r="F278" s="2" t="s">
        <v>565</v>
      </c>
      <c r="G278" s="2">
        <v>404475</v>
      </c>
      <c r="H278" s="2">
        <v>404518</v>
      </c>
      <c r="I278" s="4" t="s">
        <v>341</v>
      </c>
      <c r="J278" s="2">
        <f t="shared" si="11"/>
        <v>77</v>
      </c>
      <c r="K278" s="2" t="s">
        <v>355</v>
      </c>
      <c r="M278" s="2" t="s">
        <v>342</v>
      </c>
    </row>
    <row r="279" spans="1:13" hidden="1">
      <c r="A279" s="2" t="s">
        <v>359</v>
      </c>
      <c r="B279" s="2">
        <v>2</v>
      </c>
      <c r="C279" s="2">
        <v>308751</v>
      </c>
      <c r="D279" s="2">
        <v>308871</v>
      </c>
      <c r="E279" s="2" t="s">
        <v>51</v>
      </c>
      <c r="F279" s="2" t="s">
        <v>565</v>
      </c>
      <c r="G279" s="2">
        <v>308788</v>
      </c>
      <c r="H279" s="2">
        <v>308831</v>
      </c>
      <c r="I279" s="4" t="s">
        <v>343</v>
      </c>
      <c r="J279" s="2">
        <f t="shared" si="11"/>
        <v>77</v>
      </c>
      <c r="K279" s="2" t="s">
        <v>355</v>
      </c>
      <c r="M279" s="2" t="s">
        <v>344</v>
      </c>
    </row>
    <row r="280" spans="1:13" hidden="1">
      <c r="A280" s="2" t="s">
        <v>359</v>
      </c>
      <c r="B280" s="2">
        <v>6</v>
      </c>
      <c r="C280" s="2">
        <v>245017</v>
      </c>
      <c r="D280" s="2">
        <v>244929</v>
      </c>
      <c r="E280" s="2" t="s">
        <v>372</v>
      </c>
      <c r="F280" s="2" t="s">
        <v>280</v>
      </c>
      <c r="G280" s="2">
        <v>244981</v>
      </c>
      <c r="H280" s="2">
        <v>244965</v>
      </c>
      <c r="I280" s="4" t="s">
        <v>281</v>
      </c>
      <c r="J280" s="2">
        <f t="shared" si="11"/>
        <v>72</v>
      </c>
      <c r="M280" s="2" t="s">
        <v>282</v>
      </c>
    </row>
    <row r="281" spans="1:13" hidden="1">
      <c r="A281" s="2" t="s">
        <v>359</v>
      </c>
      <c r="B281" s="2">
        <v>7</v>
      </c>
      <c r="C281" s="2">
        <v>31256</v>
      </c>
      <c r="D281" s="2">
        <v>31136</v>
      </c>
      <c r="E281" s="2" t="s">
        <v>51</v>
      </c>
      <c r="F281" s="2" t="s">
        <v>565</v>
      </c>
      <c r="G281" s="2">
        <v>31219</v>
      </c>
      <c r="H281" s="2">
        <v>31176</v>
      </c>
      <c r="I281" s="4" t="s">
        <v>283</v>
      </c>
      <c r="J281" s="2">
        <f t="shared" si="11"/>
        <v>77</v>
      </c>
      <c r="K281" s="2" t="s">
        <v>355</v>
      </c>
      <c r="M281" s="2" t="s">
        <v>201</v>
      </c>
    </row>
    <row r="282" spans="1:13" hidden="1">
      <c r="A282" s="2" t="s">
        <v>359</v>
      </c>
      <c r="B282" s="2">
        <v>1</v>
      </c>
      <c r="C282" s="2">
        <v>234131</v>
      </c>
      <c r="D282" s="2">
        <v>234211</v>
      </c>
      <c r="E282" s="2" t="s">
        <v>460</v>
      </c>
      <c r="F282" s="2" t="s">
        <v>360</v>
      </c>
      <c r="G282" s="2">
        <v>0</v>
      </c>
      <c r="H282" s="2">
        <v>0</v>
      </c>
      <c r="I282" s="4" t="s">
        <v>361</v>
      </c>
      <c r="J282" s="2">
        <f>ABS(D282-C282)+1</f>
        <v>81</v>
      </c>
      <c r="M282" s="2" t="s">
        <v>362</v>
      </c>
    </row>
    <row r="283" spans="1:13" hidden="1">
      <c r="A283" s="2" t="s">
        <v>542</v>
      </c>
      <c r="B283" s="2">
        <v>7</v>
      </c>
      <c r="C283" s="2">
        <v>1657585</v>
      </c>
      <c r="D283" s="2">
        <v>1657483</v>
      </c>
      <c r="E283" s="2" t="s">
        <v>560</v>
      </c>
      <c r="F283" s="2" t="s">
        <v>521</v>
      </c>
      <c r="G283" s="2">
        <v>1657547</v>
      </c>
      <c r="H283" s="2">
        <v>1657519</v>
      </c>
      <c r="I283" s="4" t="s">
        <v>276</v>
      </c>
      <c r="J283" s="2">
        <f t="shared" ref="J283:J288" si="12">ABS(D283-C283)+1-(ABS(H283-G283)+1)</f>
        <v>74</v>
      </c>
      <c r="M283" s="2" t="s">
        <v>277</v>
      </c>
    </row>
    <row r="284" spans="1:13" hidden="1">
      <c r="A284" s="2" t="s">
        <v>542</v>
      </c>
      <c r="B284" s="2">
        <v>6</v>
      </c>
      <c r="C284" s="2">
        <v>1656991</v>
      </c>
      <c r="D284" s="2">
        <v>1657081</v>
      </c>
      <c r="E284" s="2" t="s">
        <v>376</v>
      </c>
      <c r="F284" s="2" t="s">
        <v>377</v>
      </c>
      <c r="G284" s="2">
        <v>1657028</v>
      </c>
      <c r="H284" s="2">
        <v>1657045</v>
      </c>
      <c r="I284" s="4" t="s">
        <v>311</v>
      </c>
      <c r="J284" s="2">
        <f t="shared" si="12"/>
        <v>73</v>
      </c>
      <c r="M284" s="2" t="s">
        <v>312</v>
      </c>
    </row>
    <row r="285" spans="1:13" hidden="1">
      <c r="A285" s="2" t="s">
        <v>542</v>
      </c>
      <c r="B285" s="2">
        <v>5</v>
      </c>
      <c r="C285" s="2">
        <v>1656815</v>
      </c>
      <c r="D285" s="2">
        <v>1656905</v>
      </c>
      <c r="E285" s="2" t="s">
        <v>376</v>
      </c>
      <c r="F285" s="2" t="s">
        <v>377</v>
      </c>
      <c r="G285" s="2">
        <v>1656852</v>
      </c>
      <c r="H285" s="2">
        <v>1656869</v>
      </c>
      <c r="I285" s="4" t="s">
        <v>311</v>
      </c>
      <c r="J285" s="2">
        <f t="shared" si="12"/>
        <v>73</v>
      </c>
      <c r="M285" s="2" t="s">
        <v>312</v>
      </c>
    </row>
    <row r="286" spans="1:13" hidden="1">
      <c r="A286" s="2" t="s">
        <v>542</v>
      </c>
      <c r="B286" s="2">
        <v>3</v>
      </c>
      <c r="C286" s="2">
        <v>1656423</v>
      </c>
      <c r="D286" s="2">
        <v>1656520</v>
      </c>
      <c r="E286" s="2" t="s">
        <v>372</v>
      </c>
      <c r="F286" s="2" t="s">
        <v>373</v>
      </c>
      <c r="G286" s="2">
        <v>1656461</v>
      </c>
      <c r="H286" s="2">
        <v>1656484</v>
      </c>
      <c r="I286" s="4" t="s">
        <v>347</v>
      </c>
      <c r="J286" s="2">
        <f t="shared" si="12"/>
        <v>74</v>
      </c>
      <c r="M286" s="2" t="s">
        <v>348</v>
      </c>
    </row>
    <row r="287" spans="1:13" hidden="1">
      <c r="A287" s="2" t="s">
        <v>542</v>
      </c>
      <c r="B287" s="2">
        <v>2</v>
      </c>
      <c r="C287" s="2">
        <v>1635916</v>
      </c>
      <c r="D287" s="2">
        <v>1636006</v>
      </c>
      <c r="E287" s="2" t="s">
        <v>376</v>
      </c>
      <c r="F287" s="2" t="s">
        <v>377</v>
      </c>
      <c r="G287" s="2">
        <v>1635953</v>
      </c>
      <c r="H287" s="2">
        <v>1635970</v>
      </c>
      <c r="I287" s="4" t="s">
        <v>512</v>
      </c>
      <c r="J287" s="2">
        <f t="shared" si="12"/>
        <v>73</v>
      </c>
      <c r="M287" s="2" t="s">
        <v>322</v>
      </c>
    </row>
    <row r="288" spans="1:13" hidden="1">
      <c r="A288" s="2" t="s">
        <v>542</v>
      </c>
      <c r="B288" s="2">
        <v>8</v>
      </c>
      <c r="C288" s="2">
        <v>106915</v>
      </c>
      <c r="D288" s="2">
        <v>106829</v>
      </c>
      <c r="E288" s="2" t="s">
        <v>372</v>
      </c>
      <c r="F288" s="2" t="s">
        <v>280</v>
      </c>
      <c r="G288" s="2">
        <v>106879</v>
      </c>
      <c r="H288" s="2">
        <v>106865</v>
      </c>
      <c r="I288" s="4" t="s">
        <v>206</v>
      </c>
      <c r="J288" s="2">
        <f t="shared" si="12"/>
        <v>72</v>
      </c>
      <c r="M288" s="2" t="s">
        <v>207</v>
      </c>
    </row>
    <row r="289" spans="1:13" hidden="1">
      <c r="A289" s="2" t="s">
        <v>542</v>
      </c>
      <c r="B289" s="2">
        <v>1</v>
      </c>
      <c r="C289" s="2">
        <v>1635835</v>
      </c>
      <c r="D289" s="2">
        <v>1635906</v>
      </c>
      <c r="E289" s="2" t="s">
        <v>558</v>
      </c>
      <c r="F289" s="2" t="s">
        <v>521</v>
      </c>
      <c r="G289" s="2">
        <v>0</v>
      </c>
      <c r="H289" s="2">
        <v>0</v>
      </c>
      <c r="I289" s="4" t="s">
        <v>522</v>
      </c>
      <c r="J289" s="2">
        <f>ABS(D289-C289)+1</f>
        <v>72</v>
      </c>
      <c r="K289" s="2" t="s">
        <v>543</v>
      </c>
      <c r="M289" s="2" t="s">
        <v>492</v>
      </c>
    </row>
    <row r="290" spans="1:13" hidden="1">
      <c r="A290" s="2" t="s">
        <v>542</v>
      </c>
      <c r="B290" s="2">
        <v>4</v>
      </c>
      <c r="C290" s="2">
        <v>1656732</v>
      </c>
      <c r="D290" s="2">
        <v>1656803</v>
      </c>
      <c r="E290" s="2" t="s">
        <v>558</v>
      </c>
      <c r="F290" s="2" t="s">
        <v>521</v>
      </c>
      <c r="G290" s="2">
        <v>0</v>
      </c>
      <c r="H290" s="2">
        <v>0</v>
      </c>
      <c r="I290" s="4" t="s">
        <v>522</v>
      </c>
      <c r="J290" s="2">
        <f>ABS(D290-C290)+1</f>
        <v>72</v>
      </c>
      <c r="K290" s="2" t="s">
        <v>543</v>
      </c>
      <c r="M290" s="2" t="s">
        <v>492</v>
      </c>
    </row>
    <row r="291" spans="1:13" hidden="1">
      <c r="A291" s="2" t="s">
        <v>346</v>
      </c>
      <c r="B291" s="2">
        <v>1</v>
      </c>
      <c r="C291" s="2">
        <v>451621</v>
      </c>
      <c r="D291" s="2">
        <v>451537</v>
      </c>
      <c r="E291" s="2" t="s">
        <v>51</v>
      </c>
      <c r="F291" s="2" t="s">
        <v>475</v>
      </c>
      <c r="G291" s="2">
        <v>451585</v>
      </c>
      <c r="H291" s="2">
        <v>451573</v>
      </c>
      <c r="I291" s="4" t="s">
        <v>476</v>
      </c>
      <c r="J291" s="2">
        <f>ABS(D291-C291)+1-(ABS(H291-G291)+1)</f>
        <v>72</v>
      </c>
      <c r="K291" s="2" t="s">
        <v>477</v>
      </c>
      <c r="M291" s="2" t="s">
        <v>272</v>
      </c>
    </row>
    <row r="292" spans="1:13" hidden="1">
      <c r="A292" s="2" t="s">
        <v>202</v>
      </c>
      <c r="B292" s="2">
        <v>1</v>
      </c>
      <c r="C292" s="2">
        <v>233850</v>
      </c>
      <c r="D292" s="2">
        <v>233935</v>
      </c>
      <c r="E292" s="2" t="s">
        <v>422</v>
      </c>
      <c r="F292" s="2" t="s">
        <v>203</v>
      </c>
      <c r="G292" s="2">
        <v>0</v>
      </c>
      <c r="H292" s="2">
        <v>0</v>
      </c>
      <c r="I292" s="4" t="s">
        <v>204</v>
      </c>
      <c r="J292" s="2">
        <f t="shared" ref="J292:J297" si="13">ABS(D292-C292)+1</f>
        <v>86</v>
      </c>
      <c r="M292" s="2" t="s">
        <v>205</v>
      </c>
    </row>
    <row r="293" spans="1:13" hidden="1">
      <c r="A293" s="2" t="s">
        <v>202</v>
      </c>
      <c r="B293" s="2">
        <v>2</v>
      </c>
      <c r="C293" s="2">
        <v>328679</v>
      </c>
      <c r="D293" s="2">
        <v>328751</v>
      </c>
      <c r="E293" s="2" t="s">
        <v>208</v>
      </c>
      <c r="F293" s="2" t="s">
        <v>209</v>
      </c>
      <c r="G293" s="2">
        <v>0</v>
      </c>
      <c r="H293" s="2">
        <v>0</v>
      </c>
      <c r="I293" s="4" t="s">
        <v>210</v>
      </c>
      <c r="J293" s="2">
        <f t="shared" si="13"/>
        <v>73</v>
      </c>
      <c r="M293" s="2" t="s">
        <v>211</v>
      </c>
    </row>
    <row r="294" spans="1:13" hidden="1">
      <c r="A294" s="2" t="s">
        <v>202</v>
      </c>
      <c r="B294" s="2">
        <v>3</v>
      </c>
      <c r="C294" s="2">
        <v>331394</v>
      </c>
      <c r="D294" s="2">
        <v>331466</v>
      </c>
      <c r="E294" s="2" t="s">
        <v>208</v>
      </c>
      <c r="F294" s="2" t="s">
        <v>209</v>
      </c>
      <c r="G294" s="2">
        <v>0</v>
      </c>
      <c r="H294" s="2">
        <v>0</v>
      </c>
      <c r="I294" s="4" t="s">
        <v>210</v>
      </c>
      <c r="J294" s="2">
        <f t="shared" si="13"/>
        <v>73</v>
      </c>
      <c r="M294" s="2" t="s">
        <v>211</v>
      </c>
    </row>
    <row r="295" spans="1:13" hidden="1">
      <c r="A295" s="2" t="s">
        <v>202</v>
      </c>
      <c r="B295" s="2">
        <v>4</v>
      </c>
      <c r="C295" s="2">
        <v>444710</v>
      </c>
      <c r="D295" s="2">
        <v>444782</v>
      </c>
      <c r="E295" s="2" t="s">
        <v>208</v>
      </c>
      <c r="F295" s="2" t="s">
        <v>209</v>
      </c>
      <c r="G295" s="2">
        <v>0</v>
      </c>
      <c r="H295" s="2">
        <v>0</v>
      </c>
      <c r="I295" s="4" t="s">
        <v>210</v>
      </c>
      <c r="J295" s="2">
        <f t="shared" si="13"/>
        <v>73</v>
      </c>
      <c r="M295" s="2" t="s">
        <v>211</v>
      </c>
    </row>
    <row r="296" spans="1:13" hidden="1">
      <c r="A296" s="2" t="s">
        <v>202</v>
      </c>
      <c r="B296" s="2">
        <v>5</v>
      </c>
      <c r="C296" s="2">
        <v>446274</v>
      </c>
      <c r="D296" s="2">
        <v>446202</v>
      </c>
      <c r="E296" s="2" t="s">
        <v>208</v>
      </c>
      <c r="F296" s="2" t="s">
        <v>209</v>
      </c>
      <c r="G296" s="2">
        <v>0</v>
      </c>
      <c r="H296" s="2">
        <v>0</v>
      </c>
      <c r="I296" s="4" t="s">
        <v>210</v>
      </c>
      <c r="J296" s="2">
        <f t="shared" si="13"/>
        <v>73</v>
      </c>
      <c r="M296" s="2" t="s">
        <v>211</v>
      </c>
    </row>
    <row r="297" spans="1:13" hidden="1">
      <c r="A297" s="2" t="s">
        <v>202</v>
      </c>
      <c r="B297" s="2">
        <v>6</v>
      </c>
      <c r="C297" s="2">
        <v>397812</v>
      </c>
      <c r="D297" s="2">
        <v>397740</v>
      </c>
      <c r="E297" s="2" t="s">
        <v>208</v>
      </c>
      <c r="F297" s="2" t="s">
        <v>209</v>
      </c>
      <c r="G297" s="2">
        <v>0</v>
      </c>
      <c r="H297" s="2">
        <v>0</v>
      </c>
      <c r="I297" s="4" t="s">
        <v>210</v>
      </c>
      <c r="J297" s="2">
        <f t="shared" si="13"/>
        <v>73</v>
      </c>
      <c r="M297" s="2" t="s">
        <v>211</v>
      </c>
    </row>
    <row r="298" spans="1:13" hidden="1">
      <c r="A298" s="2" t="s">
        <v>212</v>
      </c>
      <c r="B298" s="2">
        <v>3</v>
      </c>
      <c r="C298" s="2">
        <v>104672</v>
      </c>
      <c r="D298" s="2">
        <v>104767</v>
      </c>
      <c r="E298" s="2" t="s">
        <v>499</v>
      </c>
      <c r="F298" s="2" t="s">
        <v>540</v>
      </c>
      <c r="G298" s="2">
        <v>104709</v>
      </c>
      <c r="H298" s="2">
        <v>104731</v>
      </c>
      <c r="I298" s="4" t="s">
        <v>299</v>
      </c>
      <c r="J298" s="2">
        <f>ABS(D298-C298)+1-(ABS(H298-G298)+1)</f>
        <v>73</v>
      </c>
      <c r="M298" s="2" t="s">
        <v>300</v>
      </c>
    </row>
    <row r="299" spans="1:13" hidden="1">
      <c r="A299" s="2" t="s">
        <v>212</v>
      </c>
      <c r="B299" s="2">
        <v>2</v>
      </c>
      <c r="C299" s="2">
        <v>104563</v>
      </c>
      <c r="D299" s="2">
        <v>104664</v>
      </c>
      <c r="E299" s="2" t="s">
        <v>494</v>
      </c>
      <c r="F299" s="2" t="s">
        <v>495</v>
      </c>
      <c r="G299" s="2">
        <v>104599</v>
      </c>
      <c r="H299" s="2">
        <v>104629</v>
      </c>
      <c r="I299" s="4" t="s">
        <v>213</v>
      </c>
      <c r="J299" s="2">
        <f>ABS(D299-C299)+1-(ABS(H299-G299)+1)</f>
        <v>71</v>
      </c>
      <c r="K299" s="2" t="s">
        <v>543</v>
      </c>
      <c r="M299" s="2" t="s">
        <v>298</v>
      </c>
    </row>
    <row r="300" spans="1:13" hidden="1">
      <c r="A300" s="2" t="s">
        <v>212</v>
      </c>
      <c r="B300" s="2">
        <v>1</v>
      </c>
      <c r="C300" s="2">
        <v>75919</v>
      </c>
      <c r="D300" s="2">
        <v>75999</v>
      </c>
      <c r="E300" s="2" t="s">
        <v>460</v>
      </c>
      <c r="F300" s="2" t="s">
        <v>461</v>
      </c>
      <c r="G300" s="2">
        <v>0</v>
      </c>
      <c r="H300" s="2">
        <v>0</v>
      </c>
      <c r="I300" s="4" t="s">
        <v>462</v>
      </c>
      <c r="J300" s="2">
        <f>ABS(D300-C300)+1</f>
        <v>81</v>
      </c>
      <c r="M300" s="2" t="s">
        <v>463</v>
      </c>
    </row>
    <row r="301" spans="1:13" hidden="1">
      <c r="A301" s="2" t="s">
        <v>301</v>
      </c>
      <c r="B301" s="2">
        <v>4</v>
      </c>
      <c r="C301" s="2">
        <v>46975</v>
      </c>
      <c r="D301" s="2">
        <v>47070</v>
      </c>
      <c r="E301" s="2" t="s">
        <v>499</v>
      </c>
      <c r="F301" s="2" t="s">
        <v>540</v>
      </c>
      <c r="G301" s="2">
        <v>47012</v>
      </c>
      <c r="H301" s="2">
        <v>47034</v>
      </c>
      <c r="I301" s="4" t="s">
        <v>232</v>
      </c>
      <c r="J301" s="2">
        <f t="shared" ref="J301:J306" si="14">ABS(D301-C301)+1-(ABS(H301-G301)+1)</f>
        <v>73</v>
      </c>
      <c r="M301" s="2" t="s">
        <v>233</v>
      </c>
    </row>
    <row r="302" spans="1:13" hidden="1">
      <c r="A302" s="2" t="s">
        <v>301</v>
      </c>
      <c r="B302" s="2">
        <v>3</v>
      </c>
      <c r="C302" s="2">
        <v>46862</v>
      </c>
      <c r="D302" s="2">
        <v>46971</v>
      </c>
      <c r="E302" s="2" t="s">
        <v>494</v>
      </c>
      <c r="F302" s="2" t="s">
        <v>495</v>
      </c>
      <c r="G302" s="2">
        <v>46898</v>
      </c>
      <c r="H302" s="2">
        <v>46936</v>
      </c>
      <c r="I302" s="4" t="s">
        <v>307</v>
      </c>
      <c r="J302" s="2">
        <f t="shared" si="14"/>
        <v>71</v>
      </c>
      <c r="K302" s="2" t="s">
        <v>543</v>
      </c>
      <c r="M302" s="2" t="s">
        <v>231</v>
      </c>
    </row>
    <row r="303" spans="1:13" hidden="1">
      <c r="A303" s="2" t="s">
        <v>301</v>
      </c>
      <c r="B303" s="2">
        <v>2</v>
      </c>
      <c r="C303" s="2">
        <v>46404</v>
      </c>
      <c r="D303" s="2">
        <v>46486</v>
      </c>
      <c r="E303" s="2" t="s">
        <v>564</v>
      </c>
      <c r="F303" s="2" t="s">
        <v>565</v>
      </c>
      <c r="G303" s="2">
        <v>46441</v>
      </c>
      <c r="H303" s="2">
        <v>46451</v>
      </c>
      <c r="I303" s="4" t="s">
        <v>302</v>
      </c>
      <c r="J303" s="2">
        <f t="shared" si="14"/>
        <v>72</v>
      </c>
      <c r="M303" s="2" t="s">
        <v>303</v>
      </c>
    </row>
    <row r="304" spans="1:13" hidden="1">
      <c r="A304" s="2" t="s">
        <v>301</v>
      </c>
      <c r="B304" s="2">
        <v>7</v>
      </c>
      <c r="C304" s="2">
        <v>42830</v>
      </c>
      <c r="D304" s="2">
        <v>42748</v>
      </c>
      <c r="E304" s="2" t="s">
        <v>564</v>
      </c>
      <c r="F304" s="2" t="s">
        <v>565</v>
      </c>
      <c r="G304" s="2">
        <v>42793</v>
      </c>
      <c r="H304" s="2">
        <v>42783</v>
      </c>
      <c r="I304" s="4" t="s">
        <v>302</v>
      </c>
      <c r="J304" s="2">
        <f t="shared" si="14"/>
        <v>72</v>
      </c>
      <c r="M304" s="2" t="s">
        <v>303</v>
      </c>
    </row>
    <row r="305" spans="1:13" hidden="1">
      <c r="A305" s="2" t="s">
        <v>301</v>
      </c>
      <c r="B305" s="2">
        <v>8</v>
      </c>
      <c r="C305" s="2">
        <v>42372</v>
      </c>
      <c r="D305" s="2">
        <v>42263</v>
      </c>
      <c r="E305" s="2" t="s">
        <v>494</v>
      </c>
      <c r="F305" s="2" t="s">
        <v>495</v>
      </c>
      <c r="G305" s="2">
        <v>42336</v>
      </c>
      <c r="H305" s="2">
        <v>42298</v>
      </c>
      <c r="I305" s="4" t="s">
        <v>307</v>
      </c>
      <c r="J305" s="2">
        <f t="shared" si="14"/>
        <v>71</v>
      </c>
      <c r="K305" s="2" t="s">
        <v>543</v>
      </c>
      <c r="M305" s="2" t="s">
        <v>231</v>
      </c>
    </row>
    <row r="306" spans="1:13" hidden="1">
      <c r="A306" s="2" t="s">
        <v>301</v>
      </c>
      <c r="B306" s="2">
        <v>9</v>
      </c>
      <c r="C306" s="2">
        <v>42259</v>
      </c>
      <c r="D306" s="2">
        <v>42164</v>
      </c>
      <c r="E306" s="2" t="s">
        <v>499</v>
      </c>
      <c r="F306" s="2" t="s">
        <v>540</v>
      </c>
      <c r="G306" s="2">
        <v>42222</v>
      </c>
      <c r="H306" s="2">
        <v>42200</v>
      </c>
      <c r="I306" s="4" t="s">
        <v>232</v>
      </c>
      <c r="J306" s="2">
        <f t="shared" si="14"/>
        <v>73</v>
      </c>
      <c r="M306" s="2" t="s">
        <v>233</v>
      </c>
    </row>
    <row r="307" spans="1:13" hidden="1">
      <c r="A307" s="2" t="s">
        <v>301</v>
      </c>
      <c r="B307" s="2">
        <v>1</v>
      </c>
      <c r="C307" s="2">
        <v>46274</v>
      </c>
      <c r="D307" s="2">
        <v>46346</v>
      </c>
      <c r="E307" s="2" t="s">
        <v>516</v>
      </c>
      <c r="F307" s="2" t="s">
        <v>517</v>
      </c>
      <c r="G307" s="2">
        <v>0</v>
      </c>
      <c r="H307" s="2">
        <v>0</v>
      </c>
      <c r="I307" s="4" t="s">
        <v>454</v>
      </c>
      <c r="J307" s="2">
        <f>ABS(D307-C307)+1</f>
        <v>73</v>
      </c>
      <c r="K307" s="2" t="s">
        <v>543</v>
      </c>
      <c r="M307" s="2" t="s">
        <v>363</v>
      </c>
    </row>
    <row r="308" spans="1:13" hidden="1">
      <c r="A308" s="2" t="s">
        <v>301</v>
      </c>
      <c r="B308" s="2">
        <v>5</v>
      </c>
      <c r="C308" s="2">
        <v>179052</v>
      </c>
      <c r="D308" s="2">
        <v>179124</v>
      </c>
      <c r="E308" s="2" t="s">
        <v>516</v>
      </c>
      <c r="F308" s="2" t="s">
        <v>517</v>
      </c>
      <c r="G308" s="2">
        <v>0</v>
      </c>
      <c r="H308" s="2">
        <v>0</v>
      </c>
      <c r="I308" s="4" t="s">
        <v>454</v>
      </c>
      <c r="J308" s="2">
        <f>ABS(D308-C308)+1</f>
        <v>73</v>
      </c>
      <c r="M308" s="2" t="s">
        <v>363</v>
      </c>
    </row>
    <row r="309" spans="1:13" hidden="1">
      <c r="A309" s="2" t="s">
        <v>301</v>
      </c>
      <c r="B309" s="2">
        <v>6</v>
      </c>
      <c r="C309" s="2">
        <v>42960</v>
      </c>
      <c r="D309" s="2">
        <v>42888</v>
      </c>
      <c r="E309" s="2" t="s">
        <v>516</v>
      </c>
      <c r="F309" s="2" t="s">
        <v>517</v>
      </c>
      <c r="G309" s="2">
        <v>0</v>
      </c>
      <c r="H309" s="2">
        <v>0</v>
      </c>
      <c r="I309" s="4" t="s">
        <v>454</v>
      </c>
      <c r="J309" s="2">
        <f>ABS(D309-C309)+1</f>
        <v>73</v>
      </c>
      <c r="K309" s="2" t="s">
        <v>543</v>
      </c>
      <c r="M309" s="2" t="s">
        <v>363</v>
      </c>
    </row>
    <row r="310" spans="1:13" hidden="1">
      <c r="A310" s="2" t="s">
        <v>129</v>
      </c>
      <c r="B310" s="2">
        <v>2</v>
      </c>
      <c r="C310" s="2">
        <v>2572722</v>
      </c>
      <c r="D310" s="2">
        <v>2572638</v>
      </c>
      <c r="E310" s="2" t="s">
        <v>51</v>
      </c>
      <c r="F310" s="2" t="s">
        <v>475</v>
      </c>
      <c r="G310" s="2">
        <v>2572686</v>
      </c>
      <c r="H310" s="2">
        <v>2572674</v>
      </c>
      <c r="I310" s="4" t="s">
        <v>476</v>
      </c>
      <c r="J310" s="2">
        <f>ABS(D310-C310)+1-(ABS(H310-G310)+1)</f>
        <v>72</v>
      </c>
      <c r="K310" s="2" t="s">
        <v>477</v>
      </c>
      <c r="M310" s="2" t="s">
        <v>478</v>
      </c>
    </row>
    <row r="311" spans="1:13" hidden="1">
      <c r="A311" s="2" t="s">
        <v>129</v>
      </c>
      <c r="B311" s="2">
        <v>1</v>
      </c>
      <c r="C311" s="2">
        <v>2542217</v>
      </c>
      <c r="D311" s="2">
        <v>2542301</v>
      </c>
      <c r="E311" s="2" t="s">
        <v>51</v>
      </c>
      <c r="F311" s="2" t="s">
        <v>475</v>
      </c>
      <c r="G311" s="2">
        <v>2542253</v>
      </c>
      <c r="H311" s="2">
        <v>2542265</v>
      </c>
      <c r="I311" s="4" t="s">
        <v>319</v>
      </c>
      <c r="J311" s="2">
        <f>ABS(D311-C311)+1-(ABS(H311-G311)+1)</f>
        <v>72</v>
      </c>
      <c r="K311" s="2" t="s">
        <v>477</v>
      </c>
      <c r="M311" s="2" t="s">
        <v>130</v>
      </c>
    </row>
    <row r="312" spans="1:13" hidden="1">
      <c r="A312" s="2" t="s">
        <v>234</v>
      </c>
      <c r="B312" s="2">
        <v>1</v>
      </c>
      <c r="C312" s="2">
        <v>36539</v>
      </c>
      <c r="D312" s="2">
        <v>36610</v>
      </c>
      <c r="E312" s="2" t="s">
        <v>499</v>
      </c>
      <c r="F312" s="2" t="s">
        <v>500</v>
      </c>
      <c r="G312" s="2">
        <v>0</v>
      </c>
      <c r="H312" s="2">
        <v>0</v>
      </c>
      <c r="I312" s="4" t="s">
        <v>235</v>
      </c>
      <c r="J312" s="2">
        <f>ABS(D312-C312)+1</f>
        <v>72</v>
      </c>
      <c r="M312" s="2" t="s">
        <v>236</v>
      </c>
    </row>
    <row r="313" spans="1:13" hidden="1">
      <c r="A313" s="2" t="s">
        <v>234</v>
      </c>
      <c r="B313" s="2">
        <v>2</v>
      </c>
      <c r="C313" s="2">
        <v>304956</v>
      </c>
      <c r="D313" s="2">
        <v>305029</v>
      </c>
      <c r="E313" s="2" t="s">
        <v>545</v>
      </c>
      <c r="F313" s="2" t="s">
        <v>237</v>
      </c>
      <c r="G313" s="2">
        <v>0</v>
      </c>
      <c r="H313" s="2">
        <v>0</v>
      </c>
      <c r="I313" s="4" t="s">
        <v>238</v>
      </c>
      <c r="J313" s="2">
        <f>ABS(D313-C313)+1</f>
        <v>74</v>
      </c>
      <c r="M313" s="2" t="s">
        <v>147</v>
      </c>
    </row>
    <row r="314" spans="1:13" hidden="1">
      <c r="A314" s="2" t="s">
        <v>234</v>
      </c>
      <c r="B314" s="2">
        <v>3</v>
      </c>
      <c r="C314" s="2">
        <v>411437</v>
      </c>
      <c r="D314" s="2">
        <v>411510</v>
      </c>
      <c r="E314" s="2" t="s">
        <v>372</v>
      </c>
      <c r="F314" s="2" t="s">
        <v>373</v>
      </c>
      <c r="G314" s="2">
        <v>0</v>
      </c>
      <c r="H314" s="2">
        <v>0</v>
      </c>
      <c r="I314" s="4" t="s">
        <v>148</v>
      </c>
      <c r="J314" s="2">
        <f>ABS(D314-C314)+1</f>
        <v>74</v>
      </c>
      <c r="M314" s="2" t="s">
        <v>314</v>
      </c>
    </row>
    <row r="315" spans="1:13" hidden="1">
      <c r="A315" s="2" t="s">
        <v>234</v>
      </c>
      <c r="B315" s="2">
        <v>4</v>
      </c>
      <c r="C315" s="2">
        <v>57167</v>
      </c>
      <c r="D315" s="2">
        <v>57096</v>
      </c>
      <c r="E315" s="2" t="s">
        <v>499</v>
      </c>
      <c r="F315" s="2" t="s">
        <v>500</v>
      </c>
      <c r="G315" s="2">
        <v>0</v>
      </c>
      <c r="H315" s="2">
        <v>0</v>
      </c>
      <c r="I315" s="4" t="s">
        <v>315</v>
      </c>
      <c r="J315" s="2">
        <f>ABS(D315-C315)+1</f>
        <v>72</v>
      </c>
      <c r="M315" s="2" t="s">
        <v>316</v>
      </c>
    </row>
    <row r="316" spans="1:13" hidden="1">
      <c r="A316" s="2" t="s">
        <v>234</v>
      </c>
      <c r="B316" s="2">
        <v>5</v>
      </c>
      <c r="C316" s="2">
        <v>36064</v>
      </c>
      <c r="D316" s="2">
        <v>35993</v>
      </c>
      <c r="E316" s="2" t="s">
        <v>499</v>
      </c>
      <c r="F316" s="2" t="s">
        <v>500</v>
      </c>
      <c r="G316" s="2">
        <v>0</v>
      </c>
      <c r="H316" s="2">
        <v>0</v>
      </c>
      <c r="I316" s="4" t="s">
        <v>235</v>
      </c>
      <c r="J316" s="2">
        <f>ABS(D316-C316)+1</f>
        <v>72</v>
      </c>
      <c r="M316" s="2" t="s">
        <v>236</v>
      </c>
    </row>
    <row r="317" spans="1:13" hidden="1">
      <c r="A317" s="2" t="s">
        <v>82</v>
      </c>
      <c r="B317" s="2">
        <v>2</v>
      </c>
      <c r="C317" s="2">
        <v>3541</v>
      </c>
      <c r="D317" s="2">
        <v>3625</v>
      </c>
      <c r="E317" s="2" t="s">
        <v>51</v>
      </c>
      <c r="F317" s="2" t="s">
        <v>475</v>
      </c>
      <c r="G317" s="2">
        <v>3577</v>
      </c>
      <c r="H317" s="2">
        <v>3589</v>
      </c>
      <c r="I317" s="4" t="s">
        <v>476</v>
      </c>
      <c r="J317" s="2">
        <f t="shared" ref="J317:J322" si="15">ABS(D317-C317)+1-(ABS(H317-G317)+1)</f>
        <v>72</v>
      </c>
      <c r="K317" s="2" t="s">
        <v>477</v>
      </c>
      <c r="M317" s="2" t="s">
        <v>478</v>
      </c>
    </row>
    <row r="318" spans="1:13" hidden="1">
      <c r="A318" s="2" t="s">
        <v>82</v>
      </c>
      <c r="B318" s="2">
        <v>1</v>
      </c>
      <c r="C318" s="2">
        <v>1595</v>
      </c>
      <c r="D318" s="2">
        <v>1679</v>
      </c>
      <c r="E318" s="2" t="s">
        <v>51</v>
      </c>
      <c r="F318" s="2" t="s">
        <v>475</v>
      </c>
      <c r="G318" s="2">
        <v>1631</v>
      </c>
      <c r="H318" s="2">
        <v>1643</v>
      </c>
      <c r="I318" s="4" t="s">
        <v>476</v>
      </c>
      <c r="J318" s="2">
        <f t="shared" si="15"/>
        <v>72</v>
      </c>
      <c r="K318" s="2" t="s">
        <v>477</v>
      </c>
      <c r="M318" s="2" t="s">
        <v>478</v>
      </c>
    </row>
    <row r="319" spans="1:13" hidden="1">
      <c r="A319" s="2" t="s">
        <v>257</v>
      </c>
      <c r="B319" s="2">
        <v>1</v>
      </c>
      <c r="C319" s="2">
        <v>191735</v>
      </c>
      <c r="D319" s="2">
        <v>191819</v>
      </c>
      <c r="E319" s="2" t="s">
        <v>51</v>
      </c>
      <c r="F319" s="2" t="s">
        <v>475</v>
      </c>
      <c r="G319" s="2">
        <v>191771</v>
      </c>
      <c r="H319" s="2">
        <v>191783</v>
      </c>
      <c r="I319" s="4" t="s">
        <v>476</v>
      </c>
      <c r="J319" s="2">
        <f t="shared" si="15"/>
        <v>72</v>
      </c>
      <c r="K319" s="2" t="s">
        <v>477</v>
      </c>
      <c r="M319" s="2" t="s">
        <v>478</v>
      </c>
    </row>
    <row r="320" spans="1:13" hidden="1">
      <c r="A320" s="2" t="s">
        <v>257</v>
      </c>
      <c r="B320" s="2">
        <v>2</v>
      </c>
      <c r="C320" s="2">
        <v>149402</v>
      </c>
      <c r="D320" s="2">
        <v>149278</v>
      </c>
      <c r="E320" s="2" t="s">
        <v>51</v>
      </c>
      <c r="F320" s="2" t="s">
        <v>353</v>
      </c>
      <c r="G320" s="2">
        <v>149364</v>
      </c>
      <c r="H320" s="2">
        <v>149314</v>
      </c>
      <c r="I320" s="4" t="s">
        <v>354</v>
      </c>
      <c r="J320" s="2">
        <f t="shared" si="15"/>
        <v>74</v>
      </c>
      <c r="K320" s="2" t="s">
        <v>355</v>
      </c>
      <c r="M320" s="2" t="s">
        <v>448</v>
      </c>
    </row>
    <row r="321" spans="1:13" hidden="1">
      <c r="A321" s="2" t="s">
        <v>260</v>
      </c>
      <c r="B321" s="2">
        <v>3</v>
      </c>
      <c r="C321" s="2">
        <v>112274</v>
      </c>
      <c r="D321" s="2">
        <v>112190</v>
      </c>
      <c r="E321" s="2" t="s">
        <v>545</v>
      </c>
      <c r="F321" s="2" t="s">
        <v>267</v>
      </c>
      <c r="G321" s="2">
        <v>112236</v>
      </c>
      <c r="H321" s="2">
        <v>112226</v>
      </c>
      <c r="I321" s="4" t="s">
        <v>268</v>
      </c>
      <c r="J321" s="2">
        <f t="shared" si="15"/>
        <v>74</v>
      </c>
      <c r="M321" s="2" t="s">
        <v>269</v>
      </c>
    </row>
    <row r="322" spans="1:13" hidden="1">
      <c r="A322" s="2" t="s">
        <v>260</v>
      </c>
      <c r="B322" s="2">
        <v>1</v>
      </c>
      <c r="C322" s="2">
        <v>45153</v>
      </c>
      <c r="D322" s="2">
        <v>45260</v>
      </c>
      <c r="E322" s="2" t="s">
        <v>418</v>
      </c>
      <c r="F322" s="2" t="s">
        <v>261</v>
      </c>
      <c r="G322" s="2">
        <v>45189</v>
      </c>
      <c r="H322" s="2">
        <v>45224</v>
      </c>
      <c r="I322" s="4" t="s">
        <v>262</v>
      </c>
      <c r="J322" s="2">
        <f t="shared" si="15"/>
        <v>72</v>
      </c>
      <c r="M322" s="2" t="s">
        <v>263</v>
      </c>
    </row>
    <row r="323" spans="1:13" hidden="1">
      <c r="A323" s="2" t="s">
        <v>260</v>
      </c>
      <c r="B323" s="2">
        <v>2</v>
      </c>
      <c r="C323" s="2">
        <v>364845</v>
      </c>
      <c r="D323" s="2">
        <v>364775</v>
      </c>
      <c r="E323" s="2" t="s">
        <v>494</v>
      </c>
      <c r="F323" s="2" t="s">
        <v>264</v>
      </c>
      <c r="G323" s="2">
        <v>0</v>
      </c>
      <c r="H323" s="2">
        <v>0</v>
      </c>
      <c r="I323" s="4" t="s">
        <v>265</v>
      </c>
      <c r="J323" s="2">
        <f>ABS(D323-C323)+1</f>
        <v>71</v>
      </c>
      <c r="M323" s="2" t="s">
        <v>266</v>
      </c>
    </row>
    <row r="324" spans="1:13" hidden="1">
      <c r="A324" s="2" t="s">
        <v>317</v>
      </c>
      <c r="B324" s="2">
        <v>7</v>
      </c>
      <c r="C324" s="2">
        <v>117554</v>
      </c>
      <c r="D324" s="2">
        <v>117650</v>
      </c>
      <c r="E324" s="2" t="s">
        <v>499</v>
      </c>
      <c r="F324" s="2" t="s">
        <v>540</v>
      </c>
      <c r="G324" s="2">
        <v>117591</v>
      </c>
      <c r="H324" s="2">
        <v>117614</v>
      </c>
      <c r="I324" s="4" t="s">
        <v>318</v>
      </c>
      <c r="J324" s="2">
        <f>ABS(D324-C324)+1-(ABS(H324-G324)+1)</f>
        <v>73</v>
      </c>
      <c r="M324" s="2" t="s">
        <v>239</v>
      </c>
    </row>
    <row r="325" spans="1:13" hidden="1">
      <c r="A325" s="2" t="s">
        <v>317</v>
      </c>
      <c r="B325" s="2">
        <v>5</v>
      </c>
      <c r="C325" s="2">
        <v>117338</v>
      </c>
      <c r="D325" s="2">
        <v>117444</v>
      </c>
      <c r="E325" s="2" t="s">
        <v>494</v>
      </c>
      <c r="F325" s="2" t="s">
        <v>495</v>
      </c>
      <c r="G325" s="2">
        <v>117374</v>
      </c>
      <c r="H325" s="2">
        <v>117409</v>
      </c>
      <c r="I325" s="4" t="s">
        <v>160</v>
      </c>
      <c r="J325" s="2">
        <f>ABS(D325-C325)+1-(ABS(H325-G325)+1)</f>
        <v>71</v>
      </c>
      <c r="K325" s="2" t="s">
        <v>543</v>
      </c>
      <c r="M325" s="2" t="s">
        <v>161</v>
      </c>
    </row>
    <row r="326" spans="1:13" hidden="1">
      <c r="A326" s="2" t="s">
        <v>317</v>
      </c>
      <c r="B326" s="2">
        <v>4</v>
      </c>
      <c r="C326" s="2">
        <v>106923</v>
      </c>
      <c r="D326" s="2">
        <v>107019</v>
      </c>
      <c r="E326" s="2" t="s">
        <v>499</v>
      </c>
      <c r="F326" s="2" t="s">
        <v>540</v>
      </c>
      <c r="G326" s="2">
        <v>106960</v>
      </c>
      <c r="H326" s="2">
        <v>106983</v>
      </c>
      <c r="I326" s="4" t="s">
        <v>318</v>
      </c>
      <c r="J326" s="2">
        <f>ABS(D326-C326)+1-(ABS(H326-G326)+1)</f>
        <v>73</v>
      </c>
      <c r="M326" s="2" t="s">
        <v>239</v>
      </c>
    </row>
    <row r="327" spans="1:13" hidden="1">
      <c r="A327" s="2" t="s">
        <v>317</v>
      </c>
      <c r="B327" s="2">
        <v>2</v>
      </c>
      <c r="C327" s="2">
        <v>106707</v>
      </c>
      <c r="D327" s="2">
        <v>106813</v>
      </c>
      <c r="E327" s="2" t="s">
        <v>494</v>
      </c>
      <c r="F327" s="2" t="s">
        <v>495</v>
      </c>
      <c r="G327" s="2">
        <v>106743</v>
      </c>
      <c r="H327" s="2">
        <v>106778</v>
      </c>
      <c r="I327" s="4" t="s">
        <v>240</v>
      </c>
      <c r="J327" s="2">
        <f>ABS(D327-C327)+1-(ABS(H327-G327)+1)</f>
        <v>71</v>
      </c>
      <c r="K327" s="2" t="s">
        <v>543</v>
      </c>
      <c r="M327" s="2" t="s">
        <v>241</v>
      </c>
    </row>
    <row r="328" spans="1:13" hidden="1">
      <c r="A328" s="2" t="s">
        <v>317</v>
      </c>
      <c r="B328" s="2">
        <v>1</v>
      </c>
      <c r="C328" s="2">
        <v>104407</v>
      </c>
      <c r="D328" s="2">
        <v>104503</v>
      </c>
      <c r="E328" s="2" t="s">
        <v>499</v>
      </c>
      <c r="F328" s="2" t="s">
        <v>540</v>
      </c>
      <c r="G328" s="2">
        <v>104444</v>
      </c>
      <c r="H328" s="2">
        <v>104467</v>
      </c>
      <c r="I328" s="4" t="s">
        <v>318</v>
      </c>
      <c r="J328" s="2">
        <f>ABS(D328-C328)+1-(ABS(H328-G328)+1)</f>
        <v>73</v>
      </c>
      <c r="M328" s="2" t="s">
        <v>239</v>
      </c>
    </row>
    <row r="329" spans="1:13" hidden="1">
      <c r="A329" s="2" t="s">
        <v>317</v>
      </c>
      <c r="B329" s="2">
        <v>3</v>
      </c>
      <c r="C329" s="2">
        <v>106820</v>
      </c>
      <c r="D329" s="2">
        <v>106891</v>
      </c>
      <c r="E329" s="2" t="s">
        <v>426</v>
      </c>
      <c r="F329" s="2" t="s">
        <v>427</v>
      </c>
      <c r="G329" s="2">
        <v>0</v>
      </c>
      <c r="H329" s="2">
        <v>0</v>
      </c>
      <c r="I329" s="4" t="s">
        <v>242</v>
      </c>
      <c r="J329" s="2">
        <f>ABS(D329-C329)+1</f>
        <v>72</v>
      </c>
      <c r="K329" s="2" t="s">
        <v>543</v>
      </c>
      <c r="M329" s="2" t="s">
        <v>159</v>
      </c>
    </row>
    <row r="330" spans="1:13" hidden="1">
      <c r="A330" s="2" t="s">
        <v>317</v>
      </c>
      <c r="B330" s="2">
        <v>6</v>
      </c>
      <c r="C330" s="2">
        <v>117451</v>
      </c>
      <c r="D330" s="2">
        <v>117522</v>
      </c>
      <c r="E330" s="2" t="s">
        <v>426</v>
      </c>
      <c r="F330" s="2" t="s">
        <v>427</v>
      </c>
      <c r="G330" s="2">
        <v>0</v>
      </c>
      <c r="H330" s="2">
        <v>0</v>
      </c>
      <c r="I330" s="4" t="s">
        <v>242</v>
      </c>
      <c r="J330" s="2">
        <f>ABS(D330-C330)+1</f>
        <v>72</v>
      </c>
      <c r="K330" s="2" t="s">
        <v>543</v>
      </c>
      <c r="M330" s="2" t="s">
        <v>159</v>
      </c>
    </row>
    <row r="331" spans="1:13" hidden="1">
      <c r="A331" s="2" t="s">
        <v>317</v>
      </c>
      <c r="B331" s="2">
        <v>8</v>
      </c>
      <c r="C331" s="2">
        <v>251704</v>
      </c>
      <c r="D331" s="2">
        <v>251777</v>
      </c>
      <c r="E331" s="2" t="s">
        <v>545</v>
      </c>
      <c r="F331" s="2" t="s">
        <v>546</v>
      </c>
      <c r="G331" s="2">
        <v>0</v>
      </c>
      <c r="H331" s="2">
        <v>0</v>
      </c>
      <c r="I331" s="4" t="s">
        <v>162</v>
      </c>
      <c r="J331" s="2">
        <f>ABS(D331-C331)+1</f>
        <v>74</v>
      </c>
      <c r="M331" s="2" t="s">
        <v>163</v>
      </c>
    </row>
    <row r="332" spans="1:13" hidden="1">
      <c r="A332" s="2" t="s">
        <v>317</v>
      </c>
      <c r="B332" s="2">
        <v>9</v>
      </c>
      <c r="C332" s="2">
        <v>73911</v>
      </c>
      <c r="D332" s="2">
        <v>73840</v>
      </c>
      <c r="E332" s="2" t="s">
        <v>465</v>
      </c>
      <c r="F332" s="2" t="s">
        <v>166</v>
      </c>
      <c r="G332" s="2">
        <v>0</v>
      </c>
      <c r="H332" s="2">
        <v>0</v>
      </c>
      <c r="I332" s="4" t="s">
        <v>167</v>
      </c>
      <c r="J332" s="2">
        <f>ABS(D332-C332)+1</f>
        <v>72</v>
      </c>
      <c r="M332" s="2" t="s">
        <v>256</v>
      </c>
    </row>
    <row r="333" spans="1:13" hidden="1">
      <c r="A333" s="2" t="s">
        <v>515</v>
      </c>
      <c r="B333" s="2">
        <v>1</v>
      </c>
      <c r="C333" s="2">
        <v>6151</v>
      </c>
      <c r="D333" s="2">
        <v>6250</v>
      </c>
      <c r="E333" s="2" t="s">
        <v>516</v>
      </c>
      <c r="F333" s="2" t="s">
        <v>517</v>
      </c>
      <c r="G333" s="2">
        <v>6189</v>
      </c>
      <c r="H333" s="2">
        <v>6215</v>
      </c>
      <c r="I333" s="4" t="s">
        <v>518</v>
      </c>
      <c r="J333" s="2">
        <f>ABS(D333-C333)+1-(ABS(H333-G333)+1)</f>
        <v>73</v>
      </c>
      <c r="M333" s="2" t="s">
        <v>519</v>
      </c>
    </row>
    <row r="334" spans="1:13" hidden="1">
      <c r="A334" s="2" t="s">
        <v>258</v>
      </c>
      <c r="B334" s="2">
        <v>2</v>
      </c>
      <c r="C334" s="2">
        <v>88769</v>
      </c>
      <c r="D334" s="2">
        <v>88664</v>
      </c>
      <c r="E334" s="2" t="s">
        <v>422</v>
      </c>
      <c r="F334" s="2" t="s">
        <v>568</v>
      </c>
      <c r="G334" s="2">
        <v>88731</v>
      </c>
      <c r="H334" s="2">
        <v>88706</v>
      </c>
      <c r="I334" s="4" t="s">
        <v>327</v>
      </c>
      <c r="J334" s="2">
        <f>ABS(D334-C334)+1-(ABS(H334-G334)+1)</f>
        <v>80</v>
      </c>
      <c r="M334" s="2" t="s">
        <v>259</v>
      </c>
    </row>
    <row r="335" spans="1:13" hidden="1">
      <c r="A335" s="2" t="s">
        <v>258</v>
      </c>
      <c r="B335" s="2">
        <v>1</v>
      </c>
      <c r="C335" s="2">
        <v>88312</v>
      </c>
      <c r="D335" s="2">
        <v>88417</v>
      </c>
      <c r="E335" s="2" t="s">
        <v>422</v>
      </c>
      <c r="F335" s="2" t="s">
        <v>568</v>
      </c>
      <c r="G335" s="2">
        <v>88350</v>
      </c>
      <c r="H335" s="2">
        <v>88375</v>
      </c>
      <c r="I335" s="4" t="s">
        <v>327</v>
      </c>
      <c r="J335" s="2">
        <f>ABS(D335-C335)+1-(ABS(H335-G335)+1)</f>
        <v>80</v>
      </c>
      <c r="M335" s="2" t="s">
        <v>259</v>
      </c>
    </row>
    <row r="336" spans="1:13" hidden="1">
      <c r="A336" s="2" t="s">
        <v>459</v>
      </c>
      <c r="B336" s="2">
        <v>2</v>
      </c>
      <c r="C336" s="2">
        <v>2094891</v>
      </c>
      <c r="D336" s="2">
        <v>2094996</v>
      </c>
      <c r="E336" s="2" t="s">
        <v>422</v>
      </c>
      <c r="F336" s="2" t="s">
        <v>568</v>
      </c>
      <c r="G336" s="2">
        <v>2094929</v>
      </c>
      <c r="H336" s="2">
        <v>2094954</v>
      </c>
      <c r="I336" s="4" t="s">
        <v>321</v>
      </c>
      <c r="J336" s="2">
        <f>ABS(D336-C336)+1-(ABS(H336-G336)+1)</f>
        <v>80</v>
      </c>
      <c r="M336" s="2" t="s">
        <v>243</v>
      </c>
    </row>
    <row r="337" spans="1:13" hidden="1">
      <c r="A337" s="2" t="s">
        <v>459</v>
      </c>
      <c r="B337" s="2">
        <v>1</v>
      </c>
      <c r="C337" s="2">
        <v>747457</v>
      </c>
      <c r="D337" s="2">
        <v>747537</v>
      </c>
      <c r="E337" s="2" t="s">
        <v>460</v>
      </c>
      <c r="F337" s="2" t="s">
        <v>461</v>
      </c>
      <c r="G337" s="2">
        <v>0</v>
      </c>
      <c r="H337" s="2">
        <v>0</v>
      </c>
      <c r="I337" s="4" t="s">
        <v>462</v>
      </c>
      <c r="J337" s="2">
        <f>ABS(D337-C337)+1</f>
        <v>81</v>
      </c>
      <c r="M337" s="2" t="s">
        <v>463</v>
      </c>
    </row>
    <row r="338" spans="1:13" hidden="1">
      <c r="A338" s="2" t="s">
        <v>459</v>
      </c>
      <c r="B338" s="2">
        <v>3</v>
      </c>
      <c r="C338" s="2">
        <v>751180</v>
      </c>
      <c r="D338" s="2">
        <v>751100</v>
      </c>
      <c r="E338" s="2" t="s">
        <v>460</v>
      </c>
      <c r="F338" s="2" t="s">
        <v>461</v>
      </c>
      <c r="G338" s="2">
        <v>0</v>
      </c>
      <c r="H338" s="2">
        <v>0</v>
      </c>
      <c r="I338" s="4" t="s">
        <v>462</v>
      </c>
      <c r="J338" s="2">
        <f>ABS(D338-C338)+1</f>
        <v>81</v>
      </c>
      <c r="M338" s="2" t="s">
        <v>463</v>
      </c>
    </row>
    <row r="339" spans="1:13" hidden="1">
      <c r="A339" s="2" t="s">
        <v>169</v>
      </c>
      <c r="B339" s="2">
        <v>2</v>
      </c>
      <c r="C339" s="2">
        <v>5285</v>
      </c>
      <c r="D339" s="2">
        <v>5371</v>
      </c>
      <c r="E339" s="2" t="s">
        <v>474</v>
      </c>
      <c r="F339" s="2" t="s">
        <v>405</v>
      </c>
      <c r="G339" s="2">
        <v>5322</v>
      </c>
      <c r="H339" s="2">
        <v>5335</v>
      </c>
      <c r="I339" s="4" t="s">
        <v>406</v>
      </c>
      <c r="J339" s="2">
        <f>ABS(D339-C339)+1-(ABS(H339-G339)+1)</f>
        <v>73</v>
      </c>
      <c r="M339" s="2" t="s">
        <v>407</v>
      </c>
    </row>
    <row r="340" spans="1:13" hidden="1">
      <c r="A340" s="2" t="s">
        <v>169</v>
      </c>
      <c r="B340" s="2">
        <v>1</v>
      </c>
      <c r="C340" s="2">
        <v>1551</v>
      </c>
      <c r="D340" s="2">
        <v>1640</v>
      </c>
      <c r="E340" s="2" t="s">
        <v>474</v>
      </c>
      <c r="F340" s="2" t="s">
        <v>405</v>
      </c>
      <c r="G340" s="2">
        <v>1588</v>
      </c>
      <c r="H340" s="2">
        <v>1604</v>
      </c>
      <c r="I340" s="4" t="s">
        <v>170</v>
      </c>
      <c r="J340" s="2">
        <f>ABS(D340-C340)+1-(ABS(H340-G340)+1)</f>
        <v>73</v>
      </c>
      <c r="M340" s="2" t="s">
        <v>171</v>
      </c>
    </row>
    <row r="341" spans="1:13" hidden="1">
      <c r="A341" s="2" t="s">
        <v>172</v>
      </c>
      <c r="B341" s="2">
        <v>2</v>
      </c>
      <c r="C341" s="2">
        <v>3645</v>
      </c>
      <c r="D341" s="2">
        <v>3729</v>
      </c>
      <c r="E341" s="2" t="s">
        <v>51</v>
      </c>
      <c r="F341" s="2" t="s">
        <v>458</v>
      </c>
      <c r="G341" s="2">
        <v>3681</v>
      </c>
      <c r="H341" s="2">
        <v>3693</v>
      </c>
      <c r="I341" s="4" t="s">
        <v>146</v>
      </c>
      <c r="J341" s="2">
        <f>ABS(D341-C341)+1-(ABS(H341-G341)+1)</f>
        <v>72</v>
      </c>
      <c r="K341" s="2" t="s">
        <v>477</v>
      </c>
      <c r="M341" s="2" t="s">
        <v>58</v>
      </c>
    </row>
    <row r="342" spans="1:13" hidden="1">
      <c r="A342" s="2" t="s">
        <v>172</v>
      </c>
      <c r="B342" s="2">
        <v>1</v>
      </c>
      <c r="C342" s="2">
        <v>2884</v>
      </c>
      <c r="D342" s="2">
        <v>3008</v>
      </c>
      <c r="E342" s="2" t="s">
        <v>51</v>
      </c>
      <c r="F342" s="2" t="s">
        <v>353</v>
      </c>
      <c r="G342" s="2">
        <v>2922</v>
      </c>
      <c r="H342" s="2">
        <v>2972</v>
      </c>
      <c r="I342" s="4" t="s">
        <v>173</v>
      </c>
      <c r="J342" s="2">
        <f>ABS(D342-C342)+1-(ABS(H342-G342)+1)</f>
        <v>74</v>
      </c>
      <c r="K342" s="2" t="s">
        <v>355</v>
      </c>
      <c r="M342" s="2" t="s">
        <v>174</v>
      </c>
    </row>
    <row r="343" spans="1:13" hidden="1">
      <c r="A343" s="2" t="s">
        <v>175</v>
      </c>
      <c r="B343" s="2">
        <v>1</v>
      </c>
      <c r="C343" s="2">
        <v>1872</v>
      </c>
      <c r="D343" s="2">
        <v>1945</v>
      </c>
      <c r="E343" s="2" t="s">
        <v>372</v>
      </c>
      <c r="F343" s="2" t="s">
        <v>373</v>
      </c>
      <c r="G343" s="2">
        <v>0</v>
      </c>
      <c r="H343" s="2">
        <v>0</v>
      </c>
      <c r="I343" s="4" t="s">
        <v>148</v>
      </c>
      <c r="J343" s="2">
        <f t="shared" ref="J343:J349" si="16">ABS(D343-C343)+1</f>
        <v>74</v>
      </c>
      <c r="M343" s="2" t="s">
        <v>314</v>
      </c>
    </row>
    <row r="344" spans="1:13" hidden="1">
      <c r="A344" s="2" t="s">
        <v>270</v>
      </c>
      <c r="B344" s="2">
        <v>2</v>
      </c>
      <c r="C344" s="2">
        <v>96497</v>
      </c>
      <c r="D344" s="2">
        <v>96569</v>
      </c>
      <c r="E344" s="2" t="s">
        <v>208</v>
      </c>
      <c r="F344" s="2" t="s">
        <v>209</v>
      </c>
      <c r="G344" s="2">
        <v>0</v>
      </c>
      <c r="H344" s="2">
        <v>0</v>
      </c>
      <c r="I344" s="4" t="s">
        <v>210</v>
      </c>
      <c r="J344" s="2">
        <f t="shared" si="16"/>
        <v>73</v>
      </c>
      <c r="M344" s="2" t="s">
        <v>211</v>
      </c>
    </row>
    <row r="345" spans="1:13" hidden="1">
      <c r="A345" s="2" t="s">
        <v>270</v>
      </c>
      <c r="B345" s="2">
        <v>1</v>
      </c>
      <c r="C345" s="2">
        <v>92940</v>
      </c>
      <c r="D345" s="2">
        <v>93012</v>
      </c>
      <c r="E345" s="2" t="s">
        <v>208</v>
      </c>
      <c r="F345" s="2" t="s">
        <v>209</v>
      </c>
      <c r="G345" s="2">
        <v>0</v>
      </c>
      <c r="H345" s="2">
        <v>0</v>
      </c>
      <c r="I345" s="4" t="s">
        <v>210</v>
      </c>
      <c r="J345" s="2">
        <f t="shared" si="16"/>
        <v>73</v>
      </c>
      <c r="M345" s="2" t="s">
        <v>211</v>
      </c>
    </row>
    <row r="346" spans="1:13" hidden="1">
      <c r="A346" s="2" t="s">
        <v>188</v>
      </c>
      <c r="B346" s="2">
        <v>1</v>
      </c>
      <c r="C346" s="2">
        <v>73246</v>
      </c>
      <c r="D346" s="2">
        <v>73319</v>
      </c>
      <c r="E346" s="2" t="s">
        <v>545</v>
      </c>
      <c r="F346" s="2" t="s">
        <v>546</v>
      </c>
      <c r="G346" s="2">
        <v>0</v>
      </c>
      <c r="H346" s="2">
        <v>0</v>
      </c>
      <c r="I346" s="4" t="s">
        <v>189</v>
      </c>
      <c r="J346" s="2">
        <f t="shared" si="16"/>
        <v>74</v>
      </c>
      <c r="M346" s="2" t="s">
        <v>190</v>
      </c>
    </row>
    <row r="347" spans="1:13" hidden="1">
      <c r="A347" s="2" t="s">
        <v>188</v>
      </c>
      <c r="B347" s="2">
        <v>2</v>
      </c>
      <c r="C347" s="2">
        <v>93395</v>
      </c>
      <c r="D347" s="2">
        <v>93468</v>
      </c>
      <c r="E347" s="2" t="s">
        <v>545</v>
      </c>
      <c r="F347" s="2" t="s">
        <v>546</v>
      </c>
      <c r="G347" s="2">
        <v>0</v>
      </c>
      <c r="H347" s="2">
        <v>0</v>
      </c>
      <c r="I347" s="4" t="s">
        <v>189</v>
      </c>
      <c r="J347" s="2">
        <f t="shared" si="16"/>
        <v>74</v>
      </c>
      <c r="M347" s="2" t="s">
        <v>190</v>
      </c>
    </row>
    <row r="348" spans="1:13" hidden="1">
      <c r="A348" s="2" t="s">
        <v>188</v>
      </c>
      <c r="B348" s="2">
        <v>3</v>
      </c>
      <c r="C348" s="2">
        <v>94644</v>
      </c>
      <c r="D348" s="2">
        <v>94717</v>
      </c>
      <c r="E348" s="2" t="s">
        <v>545</v>
      </c>
      <c r="F348" s="2" t="s">
        <v>546</v>
      </c>
      <c r="G348" s="2">
        <v>0</v>
      </c>
      <c r="H348" s="2">
        <v>0</v>
      </c>
      <c r="I348" s="4" t="s">
        <v>189</v>
      </c>
      <c r="J348" s="2">
        <f t="shared" si="16"/>
        <v>74</v>
      </c>
      <c r="M348" s="2" t="s">
        <v>190</v>
      </c>
    </row>
    <row r="349" spans="1:13" hidden="1">
      <c r="A349" s="2" t="s">
        <v>188</v>
      </c>
      <c r="B349" s="2">
        <v>4</v>
      </c>
      <c r="C349" s="2">
        <v>95439</v>
      </c>
      <c r="D349" s="2">
        <v>95366</v>
      </c>
      <c r="E349" s="2" t="s">
        <v>545</v>
      </c>
      <c r="F349" s="2" t="s">
        <v>546</v>
      </c>
      <c r="G349" s="2">
        <v>0</v>
      </c>
      <c r="H349" s="2">
        <v>0</v>
      </c>
      <c r="I349" s="4" t="s">
        <v>189</v>
      </c>
      <c r="J349" s="2">
        <f t="shared" si="16"/>
        <v>74</v>
      </c>
      <c r="M349" s="2" t="s">
        <v>190</v>
      </c>
    </row>
    <row r="350" spans="1:13" hidden="1">
      <c r="A350" s="2" t="s">
        <v>191</v>
      </c>
      <c r="B350" s="2">
        <v>1</v>
      </c>
      <c r="C350" s="2">
        <v>68670</v>
      </c>
      <c r="D350" s="2">
        <v>68586</v>
      </c>
      <c r="E350" s="2" t="s">
        <v>51</v>
      </c>
      <c r="F350" s="2" t="s">
        <v>475</v>
      </c>
      <c r="G350" s="2">
        <v>68634</v>
      </c>
      <c r="H350" s="2">
        <v>68622</v>
      </c>
      <c r="I350" s="4" t="s">
        <v>192</v>
      </c>
      <c r="J350" s="2">
        <f t="shared" ref="J350:J357" si="17">ABS(D350-C350)+1-(ABS(H350-G350)+1)</f>
        <v>72</v>
      </c>
      <c r="K350" s="2" t="s">
        <v>477</v>
      </c>
      <c r="M350" s="2" t="s">
        <v>103</v>
      </c>
    </row>
    <row r="351" spans="1:13" hidden="1">
      <c r="A351" s="2" t="s">
        <v>39</v>
      </c>
      <c r="B351" s="2">
        <v>1</v>
      </c>
      <c r="C351" s="2">
        <v>649160</v>
      </c>
      <c r="D351" s="2">
        <v>649058</v>
      </c>
      <c r="E351" s="2" t="s">
        <v>551</v>
      </c>
      <c r="F351" s="2" t="s">
        <v>552</v>
      </c>
      <c r="G351" s="2">
        <v>649123</v>
      </c>
      <c r="H351" s="2">
        <v>649094</v>
      </c>
      <c r="I351" s="4" t="s">
        <v>40</v>
      </c>
      <c r="J351" s="2">
        <f t="shared" si="17"/>
        <v>73</v>
      </c>
      <c r="M351" s="2" t="s">
        <v>125</v>
      </c>
    </row>
    <row r="352" spans="1:13" hidden="1">
      <c r="A352" s="2" t="s">
        <v>104</v>
      </c>
      <c r="B352" s="2">
        <v>1</v>
      </c>
      <c r="C352" s="2">
        <v>32140</v>
      </c>
      <c r="D352" s="2">
        <v>32246</v>
      </c>
      <c r="E352" s="2" t="s">
        <v>422</v>
      </c>
      <c r="F352" s="2" t="s">
        <v>568</v>
      </c>
      <c r="G352" s="2">
        <v>32178</v>
      </c>
      <c r="H352" s="2">
        <v>32204</v>
      </c>
      <c r="I352" s="4" t="s">
        <v>105</v>
      </c>
      <c r="J352" s="2">
        <f t="shared" si="17"/>
        <v>80</v>
      </c>
      <c r="M352" s="2" t="s">
        <v>106</v>
      </c>
    </row>
    <row r="353" spans="1:13" hidden="1">
      <c r="A353" s="2" t="s">
        <v>176</v>
      </c>
      <c r="B353" s="2">
        <v>1</v>
      </c>
      <c r="C353" s="2">
        <v>399</v>
      </c>
      <c r="D353" s="2">
        <v>315</v>
      </c>
      <c r="E353" s="2" t="s">
        <v>51</v>
      </c>
      <c r="F353" s="2" t="s">
        <v>475</v>
      </c>
      <c r="G353" s="2">
        <v>363</v>
      </c>
      <c r="H353" s="2">
        <v>351</v>
      </c>
      <c r="I353" s="4" t="s">
        <v>227</v>
      </c>
      <c r="J353" s="2">
        <f t="shared" si="17"/>
        <v>72</v>
      </c>
      <c r="K353" s="2" t="s">
        <v>477</v>
      </c>
      <c r="M353" s="2" t="s">
        <v>228</v>
      </c>
    </row>
    <row r="354" spans="1:13" hidden="1">
      <c r="A354" s="2" t="s">
        <v>108</v>
      </c>
      <c r="B354" s="2">
        <v>1</v>
      </c>
      <c r="C354" s="2">
        <v>115089</v>
      </c>
      <c r="D354" s="2">
        <v>115188</v>
      </c>
      <c r="E354" s="2" t="s">
        <v>399</v>
      </c>
      <c r="F354" s="2" t="s">
        <v>458</v>
      </c>
      <c r="G354" s="2">
        <v>115125</v>
      </c>
      <c r="H354" s="2">
        <v>115152</v>
      </c>
      <c r="I354" s="4" t="s">
        <v>279</v>
      </c>
      <c r="J354" s="2">
        <f t="shared" si="17"/>
        <v>72</v>
      </c>
      <c r="M354" s="2" t="s">
        <v>193</v>
      </c>
    </row>
    <row r="355" spans="1:13" hidden="1">
      <c r="A355" s="2" t="s">
        <v>108</v>
      </c>
      <c r="B355" s="2">
        <v>2</v>
      </c>
      <c r="C355" s="2">
        <v>114290</v>
      </c>
      <c r="D355" s="2">
        <v>114190</v>
      </c>
      <c r="E355" s="2" t="s">
        <v>399</v>
      </c>
      <c r="F355" s="2" t="s">
        <v>458</v>
      </c>
      <c r="G355" s="2">
        <v>114254</v>
      </c>
      <c r="H355" s="2">
        <v>114226</v>
      </c>
      <c r="I355" s="4" t="s">
        <v>194</v>
      </c>
      <c r="J355" s="2">
        <f t="shared" si="17"/>
        <v>72</v>
      </c>
      <c r="M355" s="2" t="s">
        <v>195</v>
      </c>
    </row>
    <row r="356" spans="1:13" hidden="1">
      <c r="A356" s="2" t="s">
        <v>179</v>
      </c>
      <c r="B356" s="2">
        <v>1</v>
      </c>
      <c r="C356" s="2">
        <v>3281</v>
      </c>
      <c r="D356" s="2">
        <v>3365</v>
      </c>
      <c r="E356" s="2" t="s">
        <v>51</v>
      </c>
      <c r="F356" s="2" t="s">
        <v>475</v>
      </c>
      <c r="G356" s="2">
        <v>3317</v>
      </c>
      <c r="H356" s="2">
        <v>3329</v>
      </c>
      <c r="I356" s="4" t="s">
        <v>225</v>
      </c>
      <c r="J356" s="2">
        <f t="shared" si="17"/>
        <v>72</v>
      </c>
      <c r="K356" s="2" t="s">
        <v>477</v>
      </c>
      <c r="M356" s="2" t="s">
        <v>226</v>
      </c>
    </row>
    <row r="357" spans="1:13" hidden="1">
      <c r="A357" s="2" t="s">
        <v>107</v>
      </c>
      <c r="B357" s="2">
        <v>1</v>
      </c>
      <c r="C357" s="2">
        <v>137484</v>
      </c>
      <c r="D357" s="2">
        <v>137608</v>
      </c>
      <c r="E357" s="2" t="s">
        <v>51</v>
      </c>
      <c r="F357" s="2" t="s">
        <v>353</v>
      </c>
      <c r="G357" s="2">
        <v>137522</v>
      </c>
      <c r="H357" s="2">
        <v>137572</v>
      </c>
      <c r="I357" s="4" t="s">
        <v>354</v>
      </c>
      <c r="J357" s="2">
        <f t="shared" si="17"/>
        <v>74</v>
      </c>
      <c r="K357" s="2" t="s">
        <v>355</v>
      </c>
      <c r="M357" s="2" t="s">
        <v>448</v>
      </c>
    </row>
    <row r="358" spans="1:13" hidden="1">
      <c r="A358" s="2" t="s">
        <v>180</v>
      </c>
      <c r="B358" s="2">
        <v>1</v>
      </c>
      <c r="C358" s="2">
        <v>2993</v>
      </c>
      <c r="D358" s="2">
        <v>2922</v>
      </c>
      <c r="E358" s="2" t="s">
        <v>499</v>
      </c>
      <c r="F358" s="2" t="s">
        <v>414</v>
      </c>
      <c r="G358" s="2">
        <v>0</v>
      </c>
      <c r="H358" s="2">
        <v>0</v>
      </c>
      <c r="I358" s="4" t="s">
        <v>181</v>
      </c>
      <c r="J358" s="2">
        <f>ABS(D358-C358)+1</f>
        <v>72</v>
      </c>
      <c r="M358" s="2" t="s">
        <v>182</v>
      </c>
    </row>
    <row r="359" spans="1:13" hidden="1">
      <c r="A359" s="2" t="s">
        <v>183</v>
      </c>
      <c r="B359" s="2">
        <v>1</v>
      </c>
      <c r="C359" s="2">
        <v>906</v>
      </c>
      <c r="D359" s="2">
        <v>782</v>
      </c>
      <c r="E359" s="2" t="s">
        <v>51</v>
      </c>
      <c r="F359" s="2" t="s">
        <v>353</v>
      </c>
      <c r="G359" s="2">
        <v>868</v>
      </c>
      <c r="H359" s="2">
        <v>818</v>
      </c>
      <c r="I359" s="4" t="s">
        <v>354</v>
      </c>
      <c r="J359" s="2">
        <f>ABS(D359-C359)+1-(ABS(H359-G359)+1)</f>
        <v>74</v>
      </c>
      <c r="K359" s="2" t="s">
        <v>355</v>
      </c>
      <c r="M359" s="2" t="s">
        <v>448</v>
      </c>
    </row>
    <row r="360" spans="1:13" hidden="1">
      <c r="A360" s="2" t="s">
        <v>196</v>
      </c>
      <c r="B360" s="2">
        <v>1</v>
      </c>
      <c r="C360" s="2">
        <v>9377</v>
      </c>
      <c r="D360" s="2">
        <v>9497</v>
      </c>
      <c r="E360" s="2" t="s">
        <v>51</v>
      </c>
      <c r="F360" s="2" t="s">
        <v>565</v>
      </c>
      <c r="G360" s="2">
        <v>9414</v>
      </c>
      <c r="H360" s="2">
        <v>9457</v>
      </c>
      <c r="I360" s="4" t="s">
        <v>343</v>
      </c>
      <c r="J360" s="2">
        <f>ABS(D360-C360)+1-(ABS(H360-G360)+1)</f>
        <v>77</v>
      </c>
      <c r="K360" s="2" t="s">
        <v>355</v>
      </c>
      <c r="M360" s="2" t="s">
        <v>344</v>
      </c>
    </row>
    <row r="361" spans="1:13" hidden="1">
      <c r="A361" s="2" t="s">
        <v>196</v>
      </c>
      <c r="B361" s="2">
        <v>2</v>
      </c>
      <c r="C361" s="2">
        <v>112238</v>
      </c>
      <c r="D361" s="2">
        <v>112322</v>
      </c>
      <c r="E361" s="2" t="s">
        <v>51</v>
      </c>
      <c r="F361" s="2" t="s">
        <v>53</v>
      </c>
      <c r="G361" s="2">
        <v>0</v>
      </c>
      <c r="H361" s="2">
        <v>0</v>
      </c>
      <c r="I361" s="4" t="s">
        <v>199</v>
      </c>
      <c r="J361" s="2">
        <f>ABS(D361-C361)+1</f>
        <v>85</v>
      </c>
      <c r="K361" s="2" t="s">
        <v>477</v>
      </c>
      <c r="M361" s="2" t="s">
        <v>200</v>
      </c>
    </row>
  </sheetData>
  <autoFilter ref="A1:M361">
    <filterColumn colId="4">
      <filters>
        <filter val="Met"/>
      </filters>
    </filterColumn>
  </autoFilter>
  <sortState ref="A2:M361">
    <sortCondition ref="A3:A361"/>
  </sortState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IBMP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 Admin</dc:creator>
  <cp:lastModifiedBy>Magali Daujat</cp:lastModifiedBy>
  <dcterms:created xsi:type="dcterms:W3CDTF">2010-12-06T10:33:43Z</dcterms:created>
  <dcterms:modified xsi:type="dcterms:W3CDTF">2012-03-06T10:29:58Z</dcterms:modified>
</cp:coreProperties>
</file>