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7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<sst xmlns="http://schemas.openxmlformats.org/spreadsheetml/2006/main" count="266" uniqueCount="216">
  <si>
    <t xml:space="preserve">Co-Expression Analysis of:  </t>
  </si>
  <si>
    <t>CYP86A7 (At1g63710)</t>
  </si>
  <si>
    <t>Institut de Biologie Moléculaire des Plantes</t>
  </si>
  <si>
    <t>_____________________________________________</t>
  </si>
  <si>
    <t>____________________________________</t>
  </si>
  <si>
    <t>________________________</t>
  </si>
  <si>
    <r>
      <t xml:space="preserve">CYPedia </t>
    </r>
    <r>
      <rPr>
        <b/>
        <sz val="12"/>
        <color indexed="12"/>
        <rFont val="Arial"/>
        <family val="2"/>
      </rPr>
      <t>Home</t>
    </r>
  </si>
  <si>
    <t>Mutant Data Set</t>
  </si>
  <si>
    <t xml:space="preserve">save / view heatmap as: </t>
  </si>
  <si>
    <t>OpenOffice Table</t>
  </si>
  <si>
    <t>annotation details for co-expressed genes can be found to the right of the heatmap</t>
  </si>
  <si>
    <t>MS Excel Table</t>
  </si>
  <si>
    <t xml:space="preserve">save / view all data as: </t>
  </si>
  <si>
    <r>
      <t>Tab delimited Table</t>
    </r>
    <r>
      <rPr>
        <sz val="10"/>
        <rFont val="Arial"/>
        <family val="2"/>
      </rPr>
      <t>ab delimited Table</t>
    </r>
  </si>
  <si>
    <r>
      <t xml:space="preserve">For further information on the experiments please go to the </t>
    </r>
    <r>
      <rPr>
        <sz val="10"/>
        <color indexed="12"/>
        <rFont val="Arial"/>
        <family val="2"/>
      </rPr>
      <t>Genevestigator database</t>
    </r>
    <r>
      <rPr>
        <sz val="10"/>
        <rFont val="Arial"/>
        <family val="2"/>
      </rPr>
      <t xml:space="preserve"> using the experiment-ID given in brackets.</t>
    </r>
  </si>
  <si>
    <t>shown are a maximum of 50 genes with r&gt;0.5 (If more co-expressed genes with r&gt;0.5 exist, they can be saved as Tab delimited data only)</t>
  </si>
  <si>
    <r>
      <t>magnitude of change  [log</t>
    </r>
    <r>
      <rPr>
        <sz val="8"/>
        <rFont val="Arial"/>
        <family val="2"/>
      </rPr>
      <t>2</t>
    </r>
    <r>
      <rPr>
        <sz val="10"/>
        <rFont val="Arial"/>
        <family val="2"/>
      </rPr>
      <t>(mutant / wild type)]</t>
    </r>
  </si>
  <si>
    <r>
      <t> </t>
    </r>
    <r>
      <rPr>
        <sz val="10"/>
        <rFont val="Arial"/>
        <family val="2"/>
      </rPr>
      <t>0 </t>
    </r>
  </si>
  <si>
    <r>
      <t> </t>
    </r>
    <r>
      <rPr>
        <sz val="10"/>
        <rFont val="Arial"/>
        <family val="2"/>
      </rPr>
      <t>0.3 </t>
    </r>
  </si>
  <si>
    <r>
      <t> </t>
    </r>
    <r>
      <rPr>
        <sz val="10"/>
        <rFont val="Arial"/>
        <family val="2"/>
      </rPr>
      <t>0.6 </t>
    </r>
  </si>
  <si>
    <r>
      <t> </t>
    </r>
    <r>
      <rPr>
        <sz val="10"/>
        <rFont val="Arial"/>
        <family val="2"/>
      </rPr>
      <t>0.9</t>
    </r>
  </si>
  <si>
    <r>
      <t> </t>
    </r>
    <r>
      <rPr>
        <sz val="10"/>
        <rFont val="Arial"/>
        <family val="2"/>
      </rPr>
      <t>1.2 </t>
    </r>
  </si>
  <si>
    <r>
      <t> </t>
    </r>
    <r>
      <rPr>
        <sz val="10"/>
        <rFont val="Arial"/>
        <family val="2"/>
      </rPr>
      <t>1.5 </t>
    </r>
  </si>
  <si>
    <r>
      <t> </t>
    </r>
    <r>
      <rPr>
        <sz val="10"/>
        <rFont val="Arial"/>
        <family val="2"/>
      </rPr>
      <t>1.8 </t>
    </r>
  </si>
  <si>
    <r>
      <t> </t>
    </r>
    <r>
      <rPr>
        <sz val="10"/>
        <rFont val="Arial"/>
        <family val="2"/>
      </rPr>
      <t>2.1 </t>
    </r>
  </si>
  <si>
    <r>
      <t> </t>
    </r>
    <r>
      <rPr>
        <sz val="10"/>
        <rFont val="Arial"/>
        <family val="2"/>
      </rPr>
      <t>2.4 </t>
    </r>
  </si>
  <si>
    <r>
      <t> </t>
    </r>
    <r>
      <rPr>
        <sz val="10"/>
        <rFont val="Arial"/>
        <family val="2"/>
      </rPr>
      <t>2.7 </t>
    </r>
  </si>
  <si>
    <r>
      <t> </t>
    </r>
    <r>
      <rPr>
        <sz val="10"/>
        <rFont val="Arial"/>
        <family val="2"/>
      </rPr>
      <t>&gt;3</t>
    </r>
  </si>
  <si>
    <t>greater than zero  </t>
  </si>
  <si>
    <t>    </t>
  </si>
  <si>
    <t>less than zero  </t>
  </si>
  <si>
    <t>Locus</t>
  </si>
  <si>
    <t>r-value</t>
  </si>
  <si>
    <t>Name</t>
  </si>
  <si>
    <t>Description</t>
  </si>
  <si>
    <t>35S leafy, seedling (143)</t>
  </si>
  <si>
    <t>aba1, fresh seeds (96)</t>
  </si>
  <si>
    <t>abi1, fresh seeds (96)</t>
  </si>
  <si>
    <t>abi3, fresh seeds (96)</t>
  </si>
  <si>
    <t>acn1, seedlings (63)</t>
  </si>
  <si>
    <t>acn1, seedlings, with sucrose (63)</t>
  </si>
  <si>
    <t>add3, seedling (55)</t>
  </si>
  <si>
    <t>ag12, shoot apex (89)</t>
  </si>
  <si>
    <t>ag12, flower (89)</t>
  </si>
  <si>
    <t>akt1, roots (141)</t>
  </si>
  <si>
    <t>anr1, roots, dex treated, N03 depleted (64)</t>
  </si>
  <si>
    <t>anr1, roots, not dex treated, N03 depleted (64)</t>
  </si>
  <si>
    <t>anr1, roots, nitrate depleted (135)</t>
  </si>
  <si>
    <t>ap1, shoot apex (89)</t>
  </si>
  <si>
    <t>ap1, flower (89)</t>
  </si>
  <si>
    <t>ap2, shoot apex (89)</t>
  </si>
  <si>
    <t>ap2, flower (89)</t>
  </si>
  <si>
    <t>ap3, shoot apex (89)</t>
  </si>
  <si>
    <t>ap3, flower (89)</t>
  </si>
  <si>
    <t>ape2, mature leaf, high light (68)</t>
  </si>
  <si>
    <t>ape3, mature leaf, low light (68)</t>
  </si>
  <si>
    <t>ARR22o, seedling (115)</t>
  </si>
  <si>
    <t>ARR22o, seedling, zeatin (115)</t>
  </si>
  <si>
    <t>ar4, whole plant (104)</t>
  </si>
  <si>
    <t>bountifullo, juvenile leaf (48)</t>
  </si>
  <si>
    <t>camta1, suspension cell (138)</t>
  </si>
  <si>
    <t>camta1, seedling (138)</t>
  </si>
  <si>
    <t>cdb1, seedling (137)</t>
  </si>
  <si>
    <t>cdpk-yfp1, seedling (65)</t>
  </si>
  <si>
    <t>cdpk-yfp4, seedling (65)</t>
  </si>
  <si>
    <t>chs, juvenile leaf (67)</t>
  </si>
  <si>
    <t>cir1-PR1-LUC, whole rosette (31)</t>
  </si>
  <si>
    <t>cir1-ein2-PR-LUC, whole rosette (31)</t>
  </si>
  <si>
    <t>cls8, seedling (76)</t>
  </si>
  <si>
    <t>cls8, seedling, 4°C (76)</t>
  </si>
  <si>
    <t>clv3, shoot apex (89)</t>
  </si>
  <si>
    <t>clv3, flower (89)</t>
  </si>
  <si>
    <t>cngc1, roots (141)</t>
  </si>
  <si>
    <t>cngc4, roots (141)</t>
  </si>
  <si>
    <t>co, apical region, vegetative (94)</t>
  </si>
  <si>
    <t>co, apical region, reproductive, 3d (94)</t>
  </si>
  <si>
    <t>co, apical region, reproductive, 5d (94)</t>
  </si>
  <si>
    <t>co, apical region, reproductive, 7d (94)</t>
  </si>
  <si>
    <t>coi1, senescing leaf (60)</t>
  </si>
  <si>
    <t>cov, stem, base (66)</t>
  </si>
  <si>
    <t>cov, stem, tip (66)</t>
  </si>
  <si>
    <t>det2, seedling, mock, 30min (111)</t>
  </si>
  <si>
    <t>det2, seedling, BL, 30min (111)</t>
  </si>
  <si>
    <t>det2, seedling, mock, 1h (111)</t>
  </si>
  <si>
    <t>det2, seedling, BL, 1h (111)</t>
  </si>
  <si>
    <t>det2, seedling, mock, 3h (111)</t>
  </si>
  <si>
    <t>det2, seedling, BL, 3h (111)</t>
  </si>
  <si>
    <t>det2, seedling (131)</t>
  </si>
  <si>
    <t>ein2, senescing leaf (60)</t>
  </si>
  <si>
    <t>ein2-PR1-LUC, whole rosette (31)</t>
  </si>
  <si>
    <t>etr1, whole plant, water (99)</t>
  </si>
  <si>
    <t>etr1,  whole plant, GA4, 60 min (99)</t>
  </si>
  <si>
    <t>fls2, seedling, control (81)</t>
  </si>
  <si>
    <t>fls2, seedling, flg22 (81)</t>
  </si>
  <si>
    <t>ft, apical region, vegetative (94)</t>
  </si>
  <si>
    <t>ft, apical region, reproductive, 3d (94)</t>
  </si>
  <si>
    <t>ft, apical region, reproductive, 5d (94)</t>
  </si>
  <si>
    <t>ft, apical region, reproductive, 7d (94)</t>
  </si>
  <si>
    <t>fus, fresh seeds (96)</t>
  </si>
  <si>
    <t>ga1, seedling, mock, 30min (111)</t>
  </si>
  <si>
    <t>ga1, seedling, GA3, 30min (111)</t>
  </si>
  <si>
    <t>ga1, seedling, mock, 1h (111)</t>
  </si>
  <si>
    <t>ga1, seedling, GA3, 1h (111)</t>
  </si>
  <si>
    <t>ga1, seedling, mock, 3h (111)</t>
  </si>
  <si>
    <t>ga1, seedling, GA3, 3h (111)</t>
  </si>
  <si>
    <t>ga1, seedling (131)</t>
  </si>
  <si>
    <t>gl1, rosette leaf, stage 10 (88)</t>
  </si>
  <si>
    <t>gl1, rosette leaf, stage 12 (88)</t>
  </si>
  <si>
    <t>gpa1, seedling, ABA, 3h (75)</t>
  </si>
  <si>
    <t>gpa1, seedling (75)</t>
  </si>
  <si>
    <t>gun1-gun5, whole plant, Norflurazone (98)</t>
  </si>
  <si>
    <t>hic, guard cell enriched (11)</t>
  </si>
  <si>
    <t>hic, mature leaf (11)</t>
  </si>
  <si>
    <t>hic, guard cell enriched, CO2 (11)</t>
  </si>
  <si>
    <t>hic, mature leaf, CO2 (11)</t>
  </si>
  <si>
    <t>iae1, hypocotyl (139)</t>
  </si>
  <si>
    <t>iae2, hypocotyl (139)</t>
  </si>
  <si>
    <t>icl2 (Col), seedling (28)</t>
  </si>
  <si>
    <t>icl2 (Ws), seedling (28)</t>
  </si>
  <si>
    <t>ir1, roots (142)</t>
  </si>
  <si>
    <t>ku80, whole plant (57)</t>
  </si>
  <si>
    <t>ku80, whole plant, bleomycin, 3d (57)</t>
  </si>
  <si>
    <t>leafy-GR, seedling, de (143)</t>
  </si>
  <si>
    <t>leafy-GR, seedling, de/cyc (143)</t>
  </si>
  <si>
    <t>leafy-GR, seedling, cyc (143)</t>
  </si>
  <si>
    <t>lfy, shoot apex (89)</t>
  </si>
  <si>
    <t>lfy, flower (89)</t>
  </si>
  <si>
    <t>lfy, apical region, vegetative (94)</t>
  </si>
  <si>
    <t>lfy, apical region, reproductive, 3d (94)</t>
  </si>
  <si>
    <t>lfy, apical region, reproductive, 5d (94)</t>
  </si>
  <si>
    <t>lfy, apical region, reproductive, 7d (94)</t>
  </si>
  <si>
    <t>ms1-ttg, flower bud, old (9)</t>
  </si>
  <si>
    <t>ms1-ttg, flower bud, young (9)</t>
  </si>
  <si>
    <t>myb61, seedling (15)</t>
  </si>
  <si>
    <t>myb61, seedling, sucrose (15)</t>
  </si>
  <si>
    <t>MYB61o, seedling (15)</t>
  </si>
  <si>
    <t>MYB61o, seedling, sucrose (15)</t>
  </si>
  <si>
    <t>nahG, senescing leaf (60)</t>
  </si>
  <si>
    <t>o1, seedling (46)</t>
  </si>
  <si>
    <t>o1, seedling, H202, 3h (46)</t>
  </si>
  <si>
    <t>pasta2M1, mature leaf (150)</t>
  </si>
  <si>
    <t>pho1, mature leaf (61)</t>
  </si>
  <si>
    <t>pho3, leaf (27)</t>
  </si>
  <si>
    <t>pmr4, mature leaf, Erysiphe cichoracearum (85)</t>
  </si>
  <si>
    <t>pmr4, mature leaf (85)</t>
  </si>
  <si>
    <t>RALF1o, seedling (152)</t>
  </si>
  <si>
    <t>rbohB, seedling (59)</t>
  </si>
  <si>
    <t>rbohB, seedling, 30°C, 1h (59)</t>
  </si>
  <si>
    <t>rbohB, seedling, 40°C, 1h (59)</t>
  </si>
  <si>
    <t>rbohC, root, elongation zone (79)</t>
  </si>
  <si>
    <t>rdo, fresh seeds (96)</t>
  </si>
  <si>
    <t>rhd2, lateral roots (29)</t>
  </si>
  <si>
    <t>sfr2, whole rosette, 4°C (58)</t>
  </si>
  <si>
    <t>sfr2, whole rosette (58)</t>
  </si>
  <si>
    <t>sfr2-1, whole rosette, 4°C, 24h (12)</t>
  </si>
  <si>
    <t>sfr3, whole rosette, 4°C (58)</t>
  </si>
  <si>
    <t>sfr3, whole rosette (58)</t>
  </si>
  <si>
    <t>sfr6, whole rosette, 4°C (58)</t>
  </si>
  <si>
    <t>sfr6, whole rosette (58)</t>
  </si>
  <si>
    <t>sfr6, whole rosette, drought (58)</t>
  </si>
  <si>
    <t>sfr6, seedling (76)</t>
  </si>
  <si>
    <t>sfr6, seedling, 4°C (76)</t>
  </si>
  <si>
    <t>sfr6, suspension cell, light (153)</t>
  </si>
  <si>
    <t>sfr6, suspension cell, dark (153)</t>
  </si>
  <si>
    <t>sph1, leaves, stage 5 (145)</t>
  </si>
  <si>
    <t>sph1, leaves, stage 14 (145)</t>
  </si>
  <si>
    <t>tcp13, flowers (100)</t>
  </si>
  <si>
    <t>tcp14, flowers (100)</t>
  </si>
  <si>
    <t>ttg, flower bud, old (9)</t>
  </si>
  <si>
    <t>ttg, flower bud, young (9)</t>
  </si>
  <si>
    <t>ufo1, shoot apex (89)</t>
  </si>
  <si>
    <t>ufo1, flower (89)</t>
  </si>
  <si>
    <t>gun1-gun5, seedling, far red then white light (83)</t>
  </si>
  <si>
    <t>gun1-gun5, seedling, dark then white light (83)</t>
  </si>
  <si>
    <t>zorro, seedlings, control, 2h (103)</t>
  </si>
  <si>
    <t>zorro, seedlings, control 24h, (103)</t>
  </si>
  <si>
    <t>zorro, seedlings, zearalenone, 2h (103)</t>
  </si>
  <si>
    <t>zorro, seedlings, zearalenone, 24h (103)</t>
  </si>
  <si>
    <t>Probeset</t>
  </si>
  <si>
    <t>Annotation score</t>
  </si>
  <si>
    <t>GO.keywords</t>
  </si>
  <si>
    <t>FunCat keywords</t>
  </si>
  <si>
    <t>AraCyc annotations</t>
  </si>
  <si>
    <t>KEGG annotations</t>
  </si>
  <si>
    <t>BioPath annotations</t>
  </si>
  <si>
    <t>AcylLipid category</t>
  </si>
  <si>
    <t>Literature annotations</t>
  </si>
  <si>
    <t>Gene family</t>
  </si>
  <si>
    <t>90% quantile of DE</t>
  </si>
  <si>
    <t>max. DE</t>
  </si>
  <si>
    <t>At1g63710</t>
  </si>
  <si>
    <t>CYP86A</t>
  </si>
  <si>
    <t>cytochrome P450 family protein. Expressed at highest level in mature stems and flowers.</t>
  </si>
  <si>
    <t>260241_at</t>
  </si>
  <si>
    <t>fatty acid (omega-1)-hydroxylase activity | fatty acid metabolism</t>
  </si>
  <si>
    <t>Fatty acid elongation and wax and cutin metabolism</t>
  </si>
  <si>
    <t>cytochrome P450 family</t>
  </si>
  <si>
    <t>At1g01600</t>
  </si>
  <si>
    <t>CYP86A4</t>
  </si>
  <si>
    <t>Encodes a member of the CYP86A subfamily of cytochrome p450 genes. Expressed significantly at highest level in mature stems and flowers.</t>
  </si>
  <si>
    <t>259429_at</t>
  </si>
  <si>
    <t>At4g13210</t>
  </si>
  <si>
    <t>pectate lyase family protein</t>
  </si>
  <si>
    <t>254754_at</t>
  </si>
  <si>
    <t>C-compound and carbohydrate utilization  | biogenesis of cell wall</t>
  </si>
  <si>
    <t>Pentose and glucuronate interconversions</t>
  </si>
  <si>
    <t>Cell Wall Carbohydrate Metabolism | pectin metabolism</t>
  </si>
  <si>
    <t>At5g55720</t>
  </si>
  <si>
    <t>pectate lyase family protein, similar to pectate lyase 1 (Musa acuminata)</t>
  </si>
  <si>
    <t>248073_at</t>
  </si>
  <si>
    <t>At4g16270</t>
  </si>
  <si>
    <t>peroxidase 40 (PER40) (P40)</t>
  </si>
  <si>
    <t>245488_at</t>
  </si>
  <si>
    <t>detoxification</t>
  </si>
  <si>
    <t>Methane metabolism | Prostaglandin and leukotriene metabolism | Phenylalanine metabolism | Stilbene, coumarine and lignin biosynthesis</t>
  </si>
  <si>
    <r>
      <t xml:space="preserve">page created by </t>
    </r>
    <r>
      <rPr>
        <sz val="10"/>
        <color indexed="12"/>
        <rFont val="Arial"/>
        <family val="2"/>
      </rPr>
      <t>Juergen Ehlting</t>
    </r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</si>
</sst>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0.000"/>
    <numFmt numFmtId="167" formatCode="MM/DD/YY"/>
  </numFmts>
  <fonts count="12">
    <font>
      <sz val="10"/>
      <name val="Arial"/>
      <family val="2"/>
    </font>
    <font>
      <b/>
      <sz val="12"/>
      <name val="Arial"/>
      <family val="2"/>
    </font>
    <font>
      <b/>
      <sz val="12"/>
      <color indexed="17"/>
      <name val="Arial"/>
      <family val="2"/>
    </font>
    <font>
      <sz val="10"/>
      <color indexed="9"/>
      <name val="Arial"/>
      <family val="2"/>
    </font>
    <font>
      <b/>
      <sz val="12"/>
      <color indexed="9"/>
      <name val="Arial"/>
      <family val="2"/>
    </font>
    <font>
      <b/>
      <sz val="12"/>
      <color indexed="12"/>
      <name val="Arial"/>
      <family val="2"/>
    </font>
    <font>
      <sz val="10"/>
      <color indexed="12"/>
      <name val="Arial"/>
      <family val="2"/>
    </font>
    <font>
      <sz val="8"/>
      <name val="Arial"/>
      <family val="2"/>
    </font>
    <font>
      <sz val="12"/>
      <name val="Lucida Sans Unicode"/>
      <family val="0"/>
    </font>
    <font>
      <sz val="12"/>
      <color indexed="9"/>
      <name val="Lucida Sans Unicode"/>
      <family val="0"/>
    </font>
    <font>
      <sz val="12"/>
      <color indexed="8"/>
      <name val="Lucida Sans Unicode"/>
      <family val="0"/>
    </font>
    <font>
      <sz val="6"/>
      <color indexed="62"/>
      <name val="Times New Roman"/>
      <family val="1"/>
    </font>
  </fonts>
  <fills count="145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9"/>
        <bgColor indexed="64"/>
      </patternFill>
    </fill>
    <fill>
      <patternFill patternType="darkGray">
        <fgColor indexed="55"/>
        <bgColor indexed="50"/>
      </patternFill>
    </fill>
    <fill>
      <patternFill patternType="solid">
        <fgColor indexed="50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darkGray">
        <fgColor indexed="15"/>
        <bgColor indexed="31"/>
      </patternFill>
    </fill>
    <fill>
      <patternFill patternType="darkGray">
        <fgColor indexed="46"/>
        <bgColor indexed="22"/>
      </patternFill>
    </fill>
    <fill>
      <patternFill patternType="solid">
        <fgColor indexed="33"/>
        <bgColor indexed="64"/>
      </patternFill>
    </fill>
    <fill>
      <patternFill patternType="mediumGray">
        <fgColor indexed="28"/>
        <bgColor indexed="56"/>
      </patternFill>
    </fill>
    <fill>
      <patternFill patternType="darkGray">
        <fgColor indexed="18"/>
        <bgColor indexed="32"/>
      </patternFill>
    </fill>
    <fill>
      <patternFill patternType="solid">
        <fgColor indexed="2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6"/>
        <bgColor indexed="64"/>
      </patternFill>
    </fill>
    <fill>
      <patternFill patternType="darkGray">
        <fgColor indexed="29"/>
        <bgColor indexed="52"/>
      </patternFill>
    </fill>
    <fill>
      <patternFill patternType="mediumGray">
        <fgColor indexed="25"/>
        <bgColor indexed="60"/>
      </patternFill>
    </fill>
    <fill>
      <patternFill patternType="solid">
        <fgColor indexed="56"/>
        <bgColor indexed="64"/>
      </patternFill>
    </fill>
    <fill>
      <patternFill patternType="darkGray">
        <fgColor indexed="36"/>
        <bgColor indexed="48"/>
      </patternFill>
    </fill>
    <fill>
      <patternFill patternType="darkGray">
        <fgColor indexed="52"/>
        <bgColor indexed="29"/>
      </patternFill>
    </fill>
    <fill>
      <patternFill patternType="darkGray">
        <fgColor indexed="18"/>
        <bgColor indexed="28"/>
      </patternFill>
    </fill>
    <fill>
      <patternFill patternType="mediumGray">
        <fgColor indexed="42"/>
        <bgColor indexed="43"/>
      </patternFill>
    </fill>
    <fill>
      <patternFill patternType="mediumGray">
        <fgColor indexed="47"/>
        <bgColor indexed="35"/>
      </patternFill>
    </fill>
    <fill>
      <patternFill patternType="darkGray">
        <fgColor indexed="45"/>
        <bgColor indexed="22"/>
      </patternFill>
    </fill>
    <fill>
      <patternFill patternType="darkGray">
        <fgColor indexed="56"/>
        <bgColor indexed="28"/>
      </patternFill>
    </fill>
    <fill>
      <patternFill patternType="darkGray">
        <fgColor indexed="30"/>
        <bgColor indexed="48"/>
      </patternFill>
    </fill>
    <fill>
      <patternFill patternType="darkGray">
        <fgColor indexed="33"/>
        <bgColor indexed="24"/>
      </patternFill>
    </fill>
    <fill>
      <patternFill patternType="darkGray">
        <fgColor indexed="24"/>
        <bgColor indexed="49"/>
      </patternFill>
    </fill>
    <fill>
      <patternFill patternType="darkGray">
        <fgColor indexed="34"/>
        <bgColor indexed="51"/>
      </patternFill>
    </fill>
    <fill>
      <patternFill patternType="solid">
        <fgColor indexed="60"/>
        <bgColor indexed="64"/>
      </patternFill>
    </fill>
    <fill>
      <patternFill patternType="darkGray">
        <fgColor indexed="42"/>
        <bgColor indexed="47"/>
      </patternFill>
    </fill>
    <fill>
      <patternFill patternType="darkGray">
        <fgColor indexed="47"/>
        <bgColor indexed="35"/>
      </patternFill>
    </fill>
    <fill>
      <patternFill patternType="solid">
        <fgColor indexed="43"/>
        <bgColor indexed="64"/>
      </patternFill>
    </fill>
    <fill>
      <patternFill patternType="darkGray">
        <fgColor indexed="19"/>
        <bgColor indexed="23"/>
      </patternFill>
    </fill>
    <fill>
      <patternFill patternType="darkGray">
        <fgColor indexed="29"/>
        <bgColor indexed="53"/>
      </patternFill>
    </fill>
    <fill>
      <patternFill patternType="solid">
        <fgColor indexed="50"/>
        <bgColor indexed="64"/>
      </patternFill>
    </fill>
    <fill>
      <patternFill patternType="darkGray">
        <fgColor indexed="40"/>
        <bgColor indexed="49"/>
      </patternFill>
    </fill>
    <fill>
      <patternFill patternType="darkGray">
        <fgColor indexed="37"/>
        <bgColor indexed="58"/>
      </patternFill>
    </fill>
    <fill>
      <patternFill patternType="mediumGray">
        <fgColor indexed="60"/>
        <bgColor indexed="61"/>
      </patternFill>
    </fill>
    <fill>
      <patternFill patternType="solid">
        <fgColor indexed="57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3"/>
        <bgColor indexed="64"/>
      </patternFill>
    </fill>
    <fill>
      <patternFill patternType="darkGray">
        <fgColor indexed="55"/>
        <bgColor indexed="19"/>
      </patternFill>
    </fill>
    <fill>
      <patternFill patternType="solid">
        <fgColor indexed="32"/>
        <bgColor indexed="64"/>
      </patternFill>
    </fill>
    <fill>
      <patternFill patternType="darkGray">
        <fgColor indexed="14"/>
        <bgColor indexed="33"/>
      </patternFill>
    </fill>
    <fill>
      <patternFill patternType="mediumGray">
        <fgColor indexed="36"/>
        <bgColor indexed="20"/>
      </patternFill>
    </fill>
    <fill>
      <patternFill patternType="darkGray">
        <fgColor indexed="56"/>
        <bgColor indexed="14"/>
      </patternFill>
    </fill>
    <fill>
      <patternFill patternType="mediumGray">
        <fgColor indexed="29"/>
        <bgColor indexed="52"/>
      </patternFill>
    </fill>
    <fill>
      <patternFill patternType="darkGray">
        <fgColor indexed="43"/>
        <bgColor indexed="42"/>
      </patternFill>
    </fill>
    <fill>
      <patternFill patternType="darkGray">
        <fgColor indexed="54"/>
        <bgColor indexed="25"/>
      </patternFill>
    </fill>
    <fill>
      <patternFill patternType="solid">
        <fgColor indexed="37"/>
        <bgColor indexed="64"/>
      </patternFill>
    </fill>
    <fill>
      <patternFill patternType="darkGray">
        <fgColor indexed="42"/>
        <bgColor indexed="43"/>
      </patternFill>
    </fill>
    <fill>
      <patternFill patternType="darkGray">
        <fgColor indexed="14"/>
        <bgColor indexed="56"/>
      </patternFill>
    </fill>
    <fill>
      <patternFill patternType="solid">
        <fgColor indexed="44"/>
        <bgColor indexed="64"/>
      </patternFill>
    </fill>
    <fill>
      <patternFill patternType="darkGray">
        <fgColor indexed="10"/>
        <bgColor indexed="57"/>
      </patternFill>
    </fill>
    <fill>
      <patternFill patternType="solid">
        <fgColor indexed="46"/>
        <bgColor indexed="64"/>
      </patternFill>
    </fill>
    <fill>
      <patternFill patternType="darkGray">
        <fgColor indexed="46"/>
        <bgColor indexed="40"/>
      </patternFill>
    </fill>
    <fill>
      <patternFill patternType="solid">
        <fgColor indexed="40"/>
        <bgColor indexed="64"/>
      </patternFill>
    </fill>
    <fill>
      <patternFill patternType="darkGray">
        <fgColor indexed="22"/>
        <bgColor indexed="45"/>
      </patternFill>
    </fill>
    <fill>
      <patternFill patternType="solid">
        <fgColor indexed="35"/>
        <bgColor indexed="64"/>
      </patternFill>
    </fill>
    <fill>
      <patternFill patternType="darkGray">
        <fgColor indexed="58"/>
        <bgColor indexed="37"/>
      </patternFill>
    </fill>
    <fill>
      <patternFill patternType="darkGray">
        <fgColor indexed="43"/>
        <bgColor indexed="11"/>
      </patternFill>
    </fill>
    <fill>
      <patternFill patternType="solid">
        <fgColor indexed="10"/>
        <bgColor indexed="64"/>
      </patternFill>
    </fill>
    <fill>
      <patternFill patternType="solid">
        <fgColor indexed="16"/>
        <bgColor indexed="64"/>
      </patternFill>
    </fill>
    <fill>
      <patternFill patternType="darkGray">
        <fgColor indexed="21"/>
        <bgColor indexed="61"/>
      </patternFill>
    </fill>
    <fill>
      <patternFill patternType="solid">
        <fgColor indexed="63"/>
        <bgColor indexed="64"/>
      </patternFill>
    </fill>
    <fill>
      <patternFill patternType="mediumGray">
        <fgColor indexed="31"/>
        <bgColor indexed="44"/>
      </patternFill>
    </fill>
    <fill>
      <patternFill patternType="darkGray">
        <fgColor indexed="58"/>
        <bgColor indexed="16"/>
      </patternFill>
    </fill>
    <fill>
      <patternFill patternType="darkGray">
        <fgColor indexed="35"/>
        <bgColor indexed="15"/>
      </patternFill>
    </fill>
    <fill>
      <patternFill patternType="darkGray">
        <fgColor indexed="11"/>
        <bgColor indexed="43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58"/>
        <bgColor indexed="64"/>
      </patternFill>
    </fill>
    <fill>
      <patternFill patternType="darkGray">
        <fgColor indexed="63"/>
        <bgColor indexed="59"/>
      </patternFill>
    </fill>
    <fill>
      <patternFill patternType="solid">
        <fgColor indexed="31"/>
        <bgColor indexed="64"/>
      </patternFill>
    </fill>
    <fill>
      <patternFill patternType="darkGray">
        <fgColor indexed="47"/>
        <bgColor indexed="42"/>
      </patternFill>
    </fill>
    <fill>
      <patternFill patternType="darkGray">
        <fgColor indexed="32"/>
        <bgColor indexed="20"/>
      </patternFill>
    </fill>
    <fill>
      <patternFill patternType="mediumGray">
        <fgColor indexed="15"/>
        <bgColor indexed="35"/>
      </patternFill>
    </fill>
    <fill>
      <patternFill patternType="darkGray">
        <fgColor indexed="37"/>
        <bgColor indexed="38"/>
      </patternFill>
    </fill>
    <fill>
      <patternFill patternType="darkGray">
        <fgColor indexed="10"/>
        <bgColor indexed="53"/>
      </patternFill>
    </fill>
    <fill>
      <patternFill patternType="mediumGray">
        <fgColor indexed="29"/>
        <bgColor indexed="53"/>
      </patternFill>
    </fill>
    <fill>
      <patternFill patternType="darkGray">
        <fgColor indexed="15"/>
        <bgColor indexed="35"/>
      </patternFill>
    </fill>
    <fill>
      <patternFill patternType="solid">
        <fgColor indexed="14"/>
        <bgColor indexed="64"/>
      </patternFill>
    </fill>
    <fill>
      <patternFill patternType="darkGray">
        <fgColor indexed="28"/>
        <bgColor indexed="18"/>
      </patternFill>
    </fill>
    <fill>
      <patternFill patternType="solid">
        <fgColor indexed="11"/>
        <bgColor indexed="64"/>
      </patternFill>
    </fill>
    <fill>
      <patternFill patternType="mediumGray">
        <fgColor indexed="45"/>
        <bgColor indexed="22"/>
      </patternFill>
    </fill>
    <fill>
      <patternFill patternType="darkGray">
        <fgColor indexed="31"/>
        <bgColor indexed="15"/>
      </patternFill>
    </fill>
    <fill>
      <patternFill patternType="solid">
        <fgColor indexed="25"/>
        <bgColor indexed="64"/>
      </patternFill>
    </fill>
    <fill>
      <patternFill patternType="mediumGray">
        <fgColor indexed="53"/>
        <bgColor indexed="10"/>
      </patternFill>
    </fill>
    <fill>
      <patternFill patternType="solid">
        <fgColor indexed="28"/>
        <bgColor indexed="64"/>
      </patternFill>
    </fill>
    <fill>
      <patternFill patternType="mediumGray">
        <fgColor indexed="11"/>
        <bgColor indexed="43"/>
      </patternFill>
    </fill>
    <fill>
      <patternFill patternType="solid">
        <fgColor indexed="47"/>
        <bgColor indexed="64"/>
      </patternFill>
    </fill>
    <fill>
      <patternFill patternType="mediumGray">
        <fgColor indexed="22"/>
        <bgColor indexed="46"/>
      </patternFill>
    </fill>
    <fill>
      <patternFill patternType="mediumGray">
        <fgColor indexed="57"/>
        <bgColor indexed="38"/>
      </patternFill>
    </fill>
    <fill>
      <patternFill patternType="darkGray">
        <fgColor indexed="38"/>
        <bgColor indexed="57"/>
      </patternFill>
    </fill>
    <fill>
      <patternFill patternType="mediumGray">
        <fgColor indexed="38"/>
        <bgColor indexed="37"/>
      </patternFill>
    </fill>
    <fill>
      <patternFill patternType="darkGray">
        <fgColor indexed="16"/>
        <bgColor indexed="63"/>
      </patternFill>
    </fill>
    <fill>
      <patternFill patternType="mediumGray">
        <fgColor indexed="37"/>
        <bgColor indexed="58"/>
      </patternFill>
    </fill>
    <fill>
      <patternFill patternType="darkGray">
        <fgColor indexed="49"/>
        <bgColor indexed="24"/>
      </patternFill>
    </fill>
    <fill>
      <patternFill patternType="darkGray">
        <fgColor indexed="20"/>
        <bgColor indexed="32"/>
      </patternFill>
    </fill>
    <fill>
      <patternFill patternType="mediumGray">
        <fgColor indexed="16"/>
        <bgColor indexed="58"/>
      </patternFill>
    </fill>
    <fill>
      <patternFill patternType="solid">
        <fgColor indexed="42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6"/>
        <bgColor indexed="64"/>
      </patternFill>
    </fill>
    <fill>
      <patternFill patternType="darkGray">
        <fgColor indexed="53"/>
        <bgColor indexed="29"/>
      </patternFill>
    </fill>
    <fill>
      <patternFill patternType="mediumGray">
        <fgColor indexed="8"/>
        <bgColor indexed="11"/>
      </patternFill>
    </fill>
    <fill>
      <patternFill patternType="darkGray">
        <fgColor indexed="45"/>
        <bgColor indexed="44"/>
      </patternFill>
    </fill>
    <fill>
      <patternFill patternType="mediumGray">
        <fgColor indexed="59"/>
        <bgColor indexed="21"/>
      </patternFill>
    </fill>
    <fill>
      <patternFill patternType="darkGray">
        <fgColor indexed="53"/>
        <bgColor indexed="10"/>
      </patternFill>
    </fill>
    <fill>
      <patternFill patternType="darkGray">
        <fgColor indexed="25"/>
        <bgColor indexed="54"/>
      </patternFill>
    </fill>
    <fill>
      <patternFill patternType="solid">
        <fgColor indexed="36"/>
        <bgColor indexed="64"/>
      </patternFill>
    </fill>
    <fill>
      <patternFill patternType="mediumGray">
        <fgColor indexed="42"/>
        <bgColor indexed="47"/>
      </patternFill>
    </fill>
    <fill>
      <patternFill patternType="mediumGray">
        <fgColor indexed="40"/>
        <bgColor indexed="49"/>
      </patternFill>
    </fill>
    <fill>
      <patternFill patternType="darkGray">
        <fgColor indexed="34"/>
        <bgColor indexed="50"/>
      </patternFill>
    </fill>
    <fill>
      <patternFill patternType="darkGray">
        <fgColor indexed="44"/>
        <bgColor indexed="45"/>
      </patternFill>
    </fill>
    <fill>
      <patternFill patternType="mediumGray">
        <fgColor indexed="51"/>
        <bgColor indexed="34"/>
      </patternFill>
    </fill>
    <fill>
      <patternFill patternType="mediumGray">
        <fgColor indexed="10"/>
        <bgColor indexed="57"/>
      </patternFill>
    </fill>
    <fill>
      <patternFill patternType="darkGray">
        <fgColor indexed="61"/>
        <bgColor indexed="21"/>
      </patternFill>
    </fill>
    <fill>
      <patternFill patternType="solid">
        <fgColor indexed="18"/>
        <bgColor indexed="64"/>
      </patternFill>
    </fill>
    <fill>
      <patternFill patternType="darkGray">
        <fgColor indexed="39"/>
        <bgColor indexed="12"/>
      </patternFill>
    </fill>
    <fill>
      <patternFill patternType="darkGray">
        <fgColor indexed="38"/>
        <bgColor indexed="37"/>
      </patternFill>
    </fill>
    <fill>
      <patternFill patternType="darkGray">
        <fgColor indexed="49"/>
        <bgColor indexed="40"/>
      </patternFill>
    </fill>
    <fill>
      <patternFill patternType="darkGray">
        <fgColor indexed="28"/>
        <bgColor indexed="56"/>
      </patternFill>
    </fill>
    <fill>
      <patternFill patternType="mediumGray">
        <fgColor indexed="48"/>
        <bgColor indexed="30"/>
      </patternFill>
    </fill>
    <fill>
      <patternFill patternType="darkGray">
        <fgColor indexed="48"/>
        <bgColor indexed="36"/>
      </patternFill>
    </fill>
    <fill>
      <patternFill patternType="solid">
        <fgColor indexed="15"/>
        <bgColor indexed="64"/>
      </patternFill>
    </fill>
    <fill>
      <patternFill patternType="solid">
        <fgColor indexed="49"/>
        <bgColor indexed="64"/>
      </patternFill>
    </fill>
    <fill>
      <patternFill patternType="darkGray">
        <fgColor indexed="35"/>
        <bgColor indexed="47"/>
      </patternFill>
    </fill>
    <fill>
      <patternFill patternType="darkGray">
        <fgColor indexed="22"/>
        <bgColor indexed="46"/>
      </patternFill>
    </fill>
    <fill>
      <patternFill patternType="solid">
        <fgColor indexed="48"/>
        <bgColor indexed="64"/>
      </patternFill>
    </fill>
    <fill>
      <patternFill patternType="darkGray">
        <fgColor indexed="40"/>
        <bgColor indexed="46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13">
    <xf numFmtId="164" fontId="0" fillId="0" borderId="0" xfId="0" applyAlignment="1">
      <alignment/>
    </xf>
    <xf numFmtId="164" fontId="1" fillId="0" borderId="0" xfId="0" applyFont="1" applyAlignment="1">
      <alignment horizontal="right"/>
    </xf>
    <xf numFmtId="164" fontId="2" fillId="0" borderId="0" xfId="0" applyFont="1" applyAlignment="1">
      <alignment/>
    </xf>
    <xf numFmtId="164" fontId="1" fillId="0" borderId="0" xfId="0" applyFont="1" applyAlignment="1">
      <alignment/>
    </xf>
    <xf numFmtId="164" fontId="0" fillId="0" borderId="0" xfId="0" applyAlignment="1">
      <alignment vertical="top"/>
    </xf>
    <xf numFmtId="164" fontId="3" fillId="0" borderId="0" xfId="0" applyFont="1" applyAlignment="1">
      <alignment/>
    </xf>
    <xf numFmtId="165" fontId="0" fillId="0" borderId="0" xfId="0" applyNumberFormat="1" applyAlignment="1">
      <alignment/>
    </xf>
    <xf numFmtId="164" fontId="4" fillId="0" borderId="0" xfId="0" applyFont="1" applyAlignment="1">
      <alignment/>
    </xf>
    <xf numFmtId="164" fontId="2" fillId="0" borderId="1" xfId="0" applyFont="1" applyBorder="1" applyAlignment="1">
      <alignment horizontal="center"/>
    </xf>
    <xf numFmtId="164" fontId="0" fillId="0" borderId="1" xfId="0" applyFont="1" applyBorder="1" applyAlignment="1">
      <alignment horizontal="right" vertical="center"/>
    </xf>
    <xf numFmtId="164" fontId="6" fillId="0" borderId="1" xfId="0" applyFont="1" applyBorder="1" applyAlignment="1">
      <alignment vertical="center"/>
    </xf>
    <xf numFmtId="164" fontId="0" fillId="0" borderId="1" xfId="0" applyFont="1" applyBorder="1" applyAlignment="1">
      <alignment horizontal="justify" vertical="top" wrapText="1"/>
    </xf>
    <xf numFmtId="164" fontId="0" fillId="0" borderId="1" xfId="0" applyBorder="1" applyAlignment="1">
      <alignment/>
    </xf>
    <xf numFmtId="165" fontId="0" fillId="0" borderId="1" xfId="0" applyNumberFormat="1" applyBorder="1" applyAlignment="1">
      <alignment/>
    </xf>
    <xf numFmtId="165" fontId="0" fillId="0" borderId="0" xfId="0" applyNumberFormat="1" applyFont="1" applyBorder="1" applyAlignment="1">
      <alignment horizontal="right" vertical="top"/>
    </xf>
    <xf numFmtId="164" fontId="0" fillId="0" borderId="0" xfId="0" applyFont="1" applyBorder="1" applyAlignment="1">
      <alignment horizontal="left" vertical="top"/>
    </xf>
    <xf numFmtId="164" fontId="0" fillId="0" borderId="0" xfId="0" applyBorder="1" applyAlignment="1">
      <alignment vertical="center"/>
    </xf>
    <xf numFmtId="164" fontId="6" fillId="0" borderId="0" xfId="0" applyFont="1" applyBorder="1" applyAlignment="1">
      <alignment vertical="center"/>
    </xf>
    <xf numFmtId="164" fontId="0" fillId="0" borderId="0" xfId="0" applyBorder="1" applyAlignment="1">
      <alignment vertical="top"/>
    </xf>
    <xf numFmtId="165" fontId="0" fillId="0" borderId="0" xfId="0" applyNumberFormat="1" applyBorder="1" applyAlignment="1">
      <alignment vertical="top"/>
    </xf>
    <xf numFmtId="165" fontId="0" fillId="0" borderId="2" xfId="0" applyNumberFormat="1" applyFont="1" applyBorder="1" applyAlignment="1">
      <alignment horizontal="right" vertical="top"/>
    </xf>
    <xf numFmtId="165" fontId="7" fillId="0" borderId="2" xfId="0" applyNumberFormat="1" applyFont="1" applyBorder="1" applyAlignment="1">
      <alignment horizontal="center" vertical="top"/>
    </xf>
    <xf numFmtId="164" fontId="0" fillId="0" borderId="2" xfId="0" applyFont="1" applyBorder="1" applyAlignment="1">
      <alignment horizontal="left" vertical="top"/>
    </xf>
    <xf numFmtId="164" fontId="0" fillId="0" borderId="2" xfId="0" applyFont="1" applyBorder="1" applyAlignment="1">
      <alignment horizontal="right" vertical="top"/>
    </xf>
    <xf numFmtId="164" fontId="6" fillId="0" borderId="2" xfId="0" applyFont="1" applyBorder="1" applyAlignment="1">
      <alignment vertical="top"/>
    </xf>
    <xf numFmtId="165" fontId="0" fillId="0" borderId="2" xfId="0" applyNumberFormat="1" applyFont="1" applyBorder="1" applyAlignment="1">
      <alignment horizontal="justify" vertical="top"/>
    </xf>
    <xf numFmtId="164" fontId="0" fillId="0" borderId="2" xfId="0" applyBorder="1" applyAlignment="1">
      <alignment vertical="top"/>
    </xf>
    <xf numFmtId="165" fontId="0" fillId="0" borderId="2" xfId="0" applyNumberFormat="1" applyBorder="1" applyAlignment="1">
      <alignment vertical="top"/>
    </xf>
    <xf numFmtId="164" fontId="0" fillId="0" borderId="2" xfId="0" applyBorder="1" applyAlignment="1">
      <alignment/>
    </xf>
    <xf numFmtId="165" fontId="0" fillId="0" borderId="1" xfId="0" applyNumberFormat="1" applyFont="1" applyBorder="1" applyAlignment="1">
      <alignment horizontal="right"/>
    </xf>
    <xf numFmtId="165" fontId="8" fillId="0" borderId="1" xfId="0" applyNumberFormat="1" applyFont="1" applyBorder="1" applyAlignment="1">
      <alignment horizontal="center"/>
    </xf>
    <xf numFmtId="164" fontId="8" fillId="0" borderId="1" xfId="0" applyFont="1" applyBorder="1" applyAlignment="1">
      <alignment horizontal="center"/>
    </xf>
    <xf numFmtId="165" fontId="0" fillId="0" borderId="0" xfId="0" applyNumberFormat="1" applyFont="1" applyAlignment="1">
      <alignment horizontal="right"/>
    </xf>
    <xf numFmtId="165" fontId="9" fillId="2" borderId="0" xfId="0" applyNumberFormat="1" applyFont="1" applyFill="1" applyAlignment="1">
      <alignment horizontal="center"/>
    </xf>
    <xf numFmtId="164" fontId="9" fillId="3" borderId="0" xfId="0" applyFont="1" applyFill="1" applyAlignment="1">
      <alignment horizontal="center"/>
    </xf>
    <xf numFmtId="164" fontId="9" fillId="4" borderId="0" xfId="0" applyFont="1" applyFill="1" applyAlignment="1">
      <alignment horizontal="center"/>
    </xf>
    <xf numFmtId="164" fontId="9" fillId="5" borderId="0" xfId="0" applyFont="1" applyFill="1" applyAlignment="1">
      <alignment horizontal="center"/>
    </xf>
    <xf numFmtId="164" fontId="9" fillId="6" borderId="0" xfId="0" applyFont="1" applyFill="1" applyAlignment="1">
      <alignment horizontal="center"/>
    </xf>
    <xf numFmtId="164" fontId="9" fillId="7" borderId="0" xfId="0" applyFont="1" applyFill="1" applyAlignment="1">
      <alignment horizontal="center"/>
    </xf>
    <xf numFmtId="164" fontId="10" fillId="8" borderId="0" xfId="0" applyFont="1" applyFill="1" applyAlignment="1">
      <alignment horizontal="center"/>
    </xf>
    <xf numFmtId="164" fontId="10" fillId="9" borderId="0" xfId="0" applyFont="1" applyFill="1" applyAlignment="1">
      <alignment horizontal="center"/>
    </xf>
    <xf numFmtId="164" fontId="10" fillId="10" borderId="0" xfId="0" applyFont="1" applyFill="1" applyAlignment="1">
      <alignment horizontal="center"/>
    </xf>
    <xf numFmtId="164" fontId="10" fillId="11" borderId="0" xfId="0" applyFont="1" applyFill="1" applyAlignment="1">
      <alignment horizontal="center"/>
    </xf>
    <xf numFmtId="164" fontId="10" fillId="12" borderId="0" xfId="0" applyFont="1" applyFill="1" applyAlignment="1">
      <alignment horizontal="center"/>
    </xf>
    <xf numFmtId="164" fontId="9" fillId="13" borderId="0" xfId="0" applyFont="1" applyFill="1" applyAlignment="1">
      <alignment horizontal="center"/>
    </xf>
    <xf numFmtId="164" fontId="9" fillId="14" borderId="0" xfId="0" applyFont="1" applyFill="1" applyAlignment="1">
      <alignment horizontal="center"/>
    </xf>
    <xf numFmtId="164" fontId="9" fillId="15" borderId="0" xfId="0" applyFont="1" applyFill="1" applyAlignment="1">
      <alignment horizontal="center"/>
    </xf>
    <xf numFmtId="164" fontId="9" fillId="16" borderId="0" xfId="0" applyFont="1" applyFill="1" applyAlignment="1">
      <alignment horizontal="center"/>
    </xf>
    <xf numFmtId="164" fontId="9" fillId="17" borderId="0" xfId="0" applyFont="1" applyFill="1" applyAlignment="1">
      <alignment horizontal="center"/>
    </xf>
    <xf numFmtId="164" fontId="10" fillId="18" borderId="0" xfId="0" applyFont="1" applyFill="1" applyAlignment="1">
      <alignment horizontal="center"/>
    </xf>
    <xf numFmtId="164" fontId="10" fillId="19" borderId="0" xfId="0" applyFont="1" applyFill="1" applyAlignment="1">
      <alignment horizontal="center"/>
    </xf>
    <xf numFmtId="164" fontId="10" fillId="20" borderId="0" xfId="0" applyFont="1" applyFill="1" applyAlignment="1">
      <alignment horizontal="center"/>
    </xf>
    <xf numFmtId="164" fontId="10" fillId="21" borderId="0" xfId="0" applyFont="1" applyFill="1" applyAlignment="1">
      <alignment horizontal="center"/>
    </xf>
    <xf numFmtId="164" fontId="10" fillId="22" borderId="0" xfId="0" applyFont="1" applyFill="1" applyAlignment="1">
      <alignment horizontal="center"/>
    </xf>
    <xf numFmtId="164" fontId="0" fillId="0" borderId="2" xfId="0" applyFont="1" applyBorder="1" applyAlignment="1">
      <alignment horizontal="center" textRotation="90"/>
    </xf>
    <xf numFmtId="165" fontId="0" fillId="0" borderId="2" xfId="0" applyNumberFormat="1" applyFont="1" applyBorder="1" applyAlignment="1">
      <alignment horizontal="center" textRotation="90"/>
    </xf>
    <xf numFmtId="164" fontId="0" fillId="23" borderId="1" xfId="0" applyFont="1" applyFill="1" applyBorder="1" applyAlignment="1">
      <alignment horizontal="left" vertical="top" wrapText="1"/>
    </xf>
    <xf numFmtId="166" fontId="0" fillId="23" borderId="1" xfId="0" applyNumberFormat="1" applyFill="1" applyBorder="1" applyAlignment="1">
      <alignment horizontal="center" vertical="top" wrapText="1"/>
    </xf>
    <xf numFmtId="165" fontId="0" fillId="23" borderId="1" xfId="0" applyNumberFormat="1" applyFont="1" applyFill="1" applyBorder="1" applyAlignment="1">
      <alignment horizontal="left" vertical="top" wrapText="1"/>
    </xf>
    <xf numFmtId="164" fontId="11" fillId="24" borderId="0" xfId="0" applyFont="1" applyFill="1" applyAlignment="1">
      <alignment horizontal="center"/>
    </xf>
    <xf numFmtId="164" fontId="11" fillId="25" borderId="0" xfId="0" applyFont="1" applyFill="1" applyAlignment="1">
      <alignment horizontal="center"/>
    </xf>
    <xf numFmtId="164" fontId="11" fillId="6" borderId="0" xfId="0" applyFont="1" applyFill="1" applyAlignment="1">
      <alignment horizontal="center"/>
    </xf>
    <xf numFmtId="164" fontId="11" fillId="22" borderId="0" xfId="0" applyFont="1" applyFill="1" applyAlignment="1">
      <alignment horizontal="center"/>
    </xf>
    <xf numFmtId="164" fontId="11" fillId="26" borderId="0" xfId="0" applyFont="1" applyFill="1" applyAlignment="1">
      <alignment horizontal="center"/>
    </xf>
    <xf numFmtId="164" fontId="11" fillId="27" borderId="0" xfId="0" applyFont="1" applyFill="1" applyAlignment="1">
      <alignment horizontal="center"/>
    </xf>
    <xf numFmtId="164" fontId="11" fillId="28" borderId="0" xfId="0" applyFont="1" applyFill="1" applyAlignment="1">
      <alignment horizontal="center"/>
    </xf>
    <xf numFmtId="164" fontId="11" fillId="17" borderId="0" xfId="0" applyFont="1" applyFill="1" applyAlignment="1">
      <alignment horizontal="center"/>
    </xf>
    <xf numFmtId="164" fontId="11" fillId="29" borderId="0" xfId="0" applyFont="1" applyFill="1" applyAlignment="1">
      <alignment horizontal="center"/>
    </xf>
    <xf numFmtId="164" fontId="11" fillId="30" borderId="0" xfId="0" applyFont="1" applyFill="1" applyAlignment="1">
      <alignment horizontal="center"/>
    </xf>
    <xf numFmtId="164" fontId="11" fillId="31" borderId="0" xfId="0" applyFont="1" applyFill="1" applyAlignment="1">
      <alignment horizontal="center"/>
    </xf>
    <xf numFmtId="164" fontId="11" fillId="32" borderId="0" xfId="0" applyFont="1" applyFill="1" applyAlignment="1">
      <alignment horizontal="center"/>
    </xf>
    <xf numFmtId="164" fontId="11" fillId="33" borderId="0" xfId="0" applyFont="1" applyFill="1" applyAlignment="1">
      <alignment horizontal="center"/>
    </xf>
    <xf numFmtId="164" fontId="11" fillId="34" borderId="0" xfId="0" applyFont="1" applyFill="1" applyAlignment="1">
      <alignment horizontal="center"/>
    </xf>
    <xf numFmtId="164" fontId="11" fillId="35" borderId="0" xfId="0" applyFont="1" applyFill="1" applyAlignment="1">
      <alignment horizontal="center"/>
    </xf>
    <xf numFmtId="164" fontId="11" fillId="36" borderId="0" xfId="0" applyFont="1" applyFill="1" applyAlignment="1">
      <alignment horizontal="center"/>
    </xf>
    <xf numFmtId="164" fontId="11" fillId="37" borderId="0" xfId="0" applyFont="1" applyFill="1" applyAlignment="1">
      <alignment horizontal="center"/>
    </xf>
    <xf numFmtId="164" fontId="11" fillId="38" borderId="0" xfId="0" applyFont="1" applyFill="1" applyAlignment="1">
      <alignment horizontal="center"/>
    </xf>
    <xf numFmtId="164" fontId="11" fillId="39" borderId="0" xfId="0" applyFont="1" applyFill="1" applyAlignment="1">
      <alignment horizontal="center"/>
    </xf>
    <xf numFmtId="164" fontId="11" fillId="5" borderId="0" xfId="0" applyFont="1" applyFill="1" applyAlignment="1">
      <alignment horizontal="center"/>
    </xf>
    <xf numFmtId="164" fontId="11" fillId="40" borderId="0" xfId="0" applyFont="1" applyFill="1" applyAlignment="1">
      <alignment horizontal="center"/>
    </xf>
    <xf numFmtId="164" fontId="11" fillId="41" borderId="0" xfId="0" applyFont="1" applyFill="1" applyAlignment="1">
      <alignment horizontal="center"/>
    </xf>
    <xf numFmtId="164" fontId="11" fillId="42" borderId="0" xfId="0" applyFont="1" applyFill="1" applyAlignment="1">
      <alignment horizontal="center"/>
    </xf>
    <xf numFmtId="164" fontId="11" fillId="43" borderId="0" xfId="0" applyFont="1" applyFill="1" applyAlignment="1">
      <alignment horizontal="center"/>
    </xf>
    <xf numFmtId="164" fontId="11" fillId="44" borderId="0" xfId="0" applyFont="1" applyFill="1" applyAlignment="1">
      <alignment horizontal="center"/>
    </xf>
    <xf numFmtId="164" fontId="11" fillId="14" borderId="0" xfId="0" applyFont="1" applyFill="1" applyAlignment="1">
      <alignment horizontal="center"/>
    </xf>
    <xf numFmtId="164" fontId="11" fillId="45" borderId="0" xfId="0" applyFont="1" applyFill="1" applyAlignment="1">
      <alignment horizontal="center"/>
    </xf>
    <xf numFmtId="164" fontId="11" fillId="46" borderId="0" xfId="0" applyFont="1" applyFill="1" applyAlignment="1">
      <alignment horizontal="center"/>
    </xf>
    <xf numFmtId="164" fontId="11" fillId="47" borderId="0" xfId="0" applyFont="1" applyFill="1" applyAlignment="1">
      <alignment horizontal="center"/>
    </xf>
    <xf numFmtId="164" fontId="11" fillId="48" borderId="0" xfId="0" applyFont="1" applyFill="1" applyAlignment="1">
      <alignment horizontal="center"/>
    </xf>
    <xf numFmtId="164" fontId="11" fillId="49" borderId="0" xfId="0" applyFont="1" applyFill="1" applyAlignment="1">
      <alignment horizontal="center"/>
    </xf>
    <xf numFmtId="164" fontId="0" fillId="50" borderId="0" xfId="0" applyFont="1" applyFill="1" applyAlignment="1">
      <alignment horizontal="left" vertical="top" wrapText="1"/>
    </xf>
    <xf numFmtId="166" fontId="0" fillId="50" borderId="0" xfId="0" applyNumberFormat="1" applyFill="1" applyAlignment="1">
      <alignment horizontal="center" vertical="top" wrapText="1"/>
    </xf>
    <xf numFmtId="165" fontId="0" fillId="50" borderId="0" xfId="0" applyNumberFormat="1" applyFont="1" applyFill="1" applyAlignment="1">
      <alignment horizontal="left" vertical="top" wrapText="1"/>
    </xf>
    <xf numFmtId="164" fontId="11" fillId="51" borderId="0" xfId="0" applyFont="1" applyFill="1" applyAlignment="1">
      <alignment horizontal="center"/>
    </xf>
    <xf numFmtId="164" fontId="11" fillId="4" borderId="0" xfId="0" applyFont="1" applyFill="1" applyAlignment="1">
      <alignment horizontal="center"/>
    </xf>
    <xf numFmtId="164" fontId="11" fillId="52" borderId="0" xfId="0" applyFont="1" applyFill="1" applyAlignment="1">
      <alignment horizontal="center"/>
    </xf>
    <xf numFmtId="164" fontId="11" fillId="53" borderId="0" xfId="0" applyFont="1" applyFill="1" applyAlignment="1">
      <alignment horizontal="center"/>
    </xf>
    <xf numFmtId="164" fontId="11" fillId="54" borderId="0" xfId="0" applyFont="1" applyFill="1" applyAlignment="1">
      <alignment horizontal="center"/>
    </xf>
    <xf numFmtId="164" fontId="11" fillId="55" borderId="0" xfId="0" applyFont="1" applyFill="1" applyAlignment="1">
      <alignment horizontal="center"/>
    </xf>
    <xf numFmtId="164" fontId="11" fillId="56" borderId="0" xfId="0" applyFont="1" applyFill="1" applyAlignment="1">
      <alignment horizontal="center"/>
    </xf>
    <xf numFmtId="164" fontId="11" fillId="18" borderId="0" xfId="0" applyFont="1" applyFill="1" applyAlignment="1">
      <alignment horizontal="center"/>
    </xf>
    <xf numFmtId="164" fontId="11" fillId="57" borderId="0" xfId="0" applyFont="1" applyFill="1" applyAlignment="1">
      <alignment horizontal="center"/>
    </xf>
    <xf numFmtId="164" fontId="11" fillId="58" borderId="0" xfId="0" applyFont="1" applyFill="1" applyAlignment="1">
      <alignment horizontal="center"/>
    </xf>
    <xf numFmtId="164" fontId="11" fillId="59" borderId="0" xfId="0" applyFont="1" applyFill="1" applyAlignment="1">
      <alignment horizontal="center"/>
    </xf>
    <xf numFmtId="164" fontId="11" fillId="60" borderId="0" xfId="0" applyFont="1" applyFill="1" applyAlignment="1">
      <alignment horizontal="center"/>
    </xf>
    <xf numFmtId="164" fontId="11" fillId="15" borderId="0" xfId="0" applyFont="1" applyFill="1" applyAlignment="1">
      <alignment horizontal="center"/>
    </xf>
    <xf numFmtId="164" fontId="11" fillId="61" borderId="0" xfId="0" applyFont="1" applyFill="1" applyAlignment="1">
      <alignment horizontal="center"/>
    </xf>
    <xf numFmtId="164" fontId="11" fillId="62" borderId="0" xfId="0" applyFont="1" applyFill="1" applyAlignment="1">
      <alignment horizontal="center"/>
    </xf>
    <xf numFmtId="164" fontId="11" fillId="63" borderId="0" xfId="0" applyFont="1" applyFill="1" applyAlignment="1">
      <alignment horizontal="center"/>
    </xf>
    <xf numFmtId="164" fontId="11" fillId="64" borderId="0" xfId="0" applyFont="1" applyFill="1" applyAlignment="1">
      <alignment horizontal="center"/>
    </xf>
    <xf numFmtId="164" fontId="11" fillId="65" borderId="0" xfId="0" applyFont="1" applyFill="1" applyAlignment="1">
      <alignment horizontal="center"/>
    </xf>
    <xf numFmtId="164" fontId="11" fillId="66" borderId="0" xfId="0" applyFont="1" applyFill="1" applyAlignment="1">
      <alignment horizontal="center"/>
    </xf>
    <xf numFmtId="164" fontId="11" fillId="67" borderId="0" xfId="0" applyFont="1" applyFill="1" applyAlignment="1">
      <alignment horizontal="center"/>
    </xf>
    <xf numFmtId="164" fontId="11" fillId="68" borderId="0" xfId="0" applyFont="1" applyFill="1" applyAlignment="1">
      <alignment horizontal="center"/>
    </xf>
    <xf numFmtId="164" fontId="11" fillId="69" borderId="0" xfId="0" applyFont="1" applyFill="1" applyAlignment="1">
      <alignment horizontal="center"/>
    </xf>
    <xf numFmtId="164" fontId="11" fillId="70" borderId="0" xfId="0" applyFont="1" applyFill="1" applyAlignment="1">
      <alignment horizontal="center"/>
    </xf>
    <xf numFmtId="164" fontId="11" fillId="71" borderId="0" xfId="0" applyFont="1" applyFill="1" applyAlignment="1">
      <alignment horizontal="center"/>
    </xf>
    <xf numFmtId="164" fontId="11" fillId="9" borderId="0" xfId="0" applyFont="1" applyFill="1" applyAlignment="1">
      <alignment horizontal="center"/>
    </xf>
    <xf numFmtId="164" fontId="11" fillId="2" borderId="0" xfId="0" applyFont="1" applyFill="1" applyAlignment="1">
      <alignment horizontal="center"/>
    </xf>
    <xf numFmtId="164" fontId="11" fillId="72" borderId="0" xfId="0" applyFont="1" applyFill="1" applyAlignment="1">
      <alignment horizontal="center"/>
    </xf>
    <xf numFmtId="164" fontId="11" fillId="73" borderId="0" xfId="0" applyFont="1" applyFill="1" applyAlignment="1">
      <alignment horizontal="center"/>
    </xf>
    <xf numFmtId="164" fontId="11" fillId="13" borderId="0" xfId="0" applyFont="1" applyFill="1" applyAlignment="1">
      <alignment horizontal="center"/>
    </xf>
    <xf numFmtId="164" fontId="11" fillId="74" borderId="0" xfId="0" applyFont="1" applyFill="1" applyAlignment="1">
      <alignment horizontal="center"/>
    </xf>
    <xf numFmtId="164" fontId="11" fillId="75" borderId="0" xfId="0" applyFont="1" applyFill="1" applyAlignment="1">
      <alignment horizontal="center"/>
    </xf>
    <xf numFmtId="164" fontId="11" fillId="76" borderId="0" xfId="0" applyFont="1" applyFill="1" applyAlignment="1">
      <alignment horizontal="center"/>
    </xf>
    <xf numFmtId="164" fontId="11" fillId="77" borderId="0" xfId="0" applyFont="1" applyFill="1" applyAlignment="1">
      <alignment horizontal="center"/>
    </xf>
    <xf numFmtId="164" fontId="11" fillId="78" borderId="0" xfId="0" applyFont="1" applyFill="1" applyAlignment="1">
      <alignment horizontal="center"/>
    </xf>
    <xf numFmtId="164" fontId="11" fillId="79" borderId="0" xfId="0" applyFont="1" applyFill="1" applyAlignment="1">
      <alignment horizontal="center"/>
    </xf>
    <xf numFmtId="164" fontId="11" fillId="80" borderId="0" xfId="0" applyFont="1" applyFill="1" applyAlignment="1">
      <alignment horizontal="center"/>
    </xf>
    <xf numFmtId="164" fontId="11" fillId="81" borderId="0" xfId="0" applyFont="1" applyFill="1" applyAlignment="1">
      <alignment horizontal="center"/>
    </xf>
    <xf numFmtId="164" fontId="11" fillId="82" borderId="0" xfId="0" applyFont="1" applyFill="1" applyAlignment="1">
      <alignment horizontal="center"/>
    </xf>
    <xf numFmtId="164" fontId="11" fillId="3" borderId="0" xfId="0" applyFont="1" applyFill="1" applyAlignment="1">
      <alignment horizontal="center"/>
    </xf>
    <xf numFmtId="164" fontId="11" fillId="83" borderId="0" xfId="0" applyFont="1" applyFill="1" applyAlignment="1">
      <alignment horizontal="center"/>
    </xf>
    <xf numFmtId="164" fontId="11" fillId="84" borderId="0" xfId="0" applyFont="1" applyFill="1" applyAlignment="1">
      <alignment horizontal="center"/>
    </xf>
    <xf numFmtId="164" fontId="11" fillId="85" borderId="0" xfId="0" applyFont="1" applyFill="1" applyAlignment="1">
      <alignment horizontal="center"/>
    </xf>
    <xf numFmtId="164" fontId="11" fillId="86" borderId="0" xfId="0" applyFont="1" applyFill="1" applyAlignment="1">
      <alignment horizontal="center"/>
    </xf>
    <xf numFmtId="164" fontId="11" fillId="87" borderId="0" xfId="0" applyFont="1" applyFill="1" applyAlignment="1">
      <alignment horizontal="center"/>
    </xf>
    <xf numFmtId="164" fontId="11" fillId="88" borderId="0" xfId="0" applyFont="1" applyFill="1" applyAlignment="1">
      <alignment horizontal="center"/>
    </xf>
    <xf numFmtId="164" fontId="0" fillId="23" borderId="0" xfId="0" applyFont="1" applyFill="1" applyAlignment="1">
      <alignment horizontal="left" vertical="top" wrapText="1"/>
    </xf>
    <xf numFmtId="166" fontId="0" fillId="23" borderId="0" xfId="0" applyNumberFormat="1" applyFill="1" applyAlignment="1">
      <alignment horizontal="center" vertical="top" wrapText="1"/>
    </xf>
    <xf numFmtId="165" fontId="0" fillId="23" borderId="0" xfId="0" applyNumberFormat="1" applyFill="1" applyAlignment="1">
      <alignment horizontal="left" vertical="top" wrapText="1"/>
    </xf>
    <xf numFmtId="164" fontId="11" fillId="89" borderId="0" xfId="0" applyFont="1" applyFill="1" applyAlignment="1">
      <alignment horizontal="center"/>
    </xf>
    <xf numFmtId="164" fontId="11" fillId="90" borderId="0" xfId="0" applyFont="1" applyFill="1" applyAlignment="1">
      <alignment horizontal="center"/>
    </xf>
    <xf numFmtId="164" fontId="11" fillId="91" borderId="0" xfId="0" applyFont="1" applyFill="1" applyAlignment="1">
      <alignment horizontal="center"/>
    </xf>
    <xf numFmtId="164" fontId="11" fillId="92" borderId="0" xfId="0" applyFont="1" applyFill="1" applyAlignment="1">
      <alignment horizontal="center"/>
    </xf>
    <xf numFmtId="164" fontId="11" fillId="93" borderId="0" xfId="0" applyFont="1" applyFill="1" applyAlignment="1">
      <alignment horizontal="center"/>
    </xf>
    <xf numFmtId="164" fontId="11" fillId="94" borderId="0" xfId="0" applyFont="1" applyFill="1" applyAlignment="1">
      <alignment horizontal="center"/>
    </xf>
    <xf numFmtId="164" fontId="11" fillId="95" borderId="0" xfId="0" applyFont="1" applyFill="1" applyAlignment="1">
      <alignment horizontal="center"/>
    </xf>
    <xf numFmtId="164" fontId="11" fillId="19" borderId="0" xfId="0" applyFont="1" applyFill="1" applyAlignment="1">
      <alignment horizontal="center"/>
    </xf>
    <xf numFmtId="164" fontId="11" fillId="21" borderId="0" xfId="0" applyFont="1" applyFill="1" applyAlignment="1">
      <alignment horizontal="center"/>
    </xf>
    <xf numFmtId="164" fontId="11" fillId="96" borderId="0" xfId="0" applyFont="1" applyFill="1" applyAlignment="1">
      <alignment horizontal="center"/>
    </xf>
    <xf numFmtId="164" fontId="11" fillId="97" borderId="0" xfId="0" applyFont="1" applyFill="1" applyAlignment="1">
      <alignment horizontal="center"/>
    </xf>
    <xf numFmtId="164" fontId="11" fillId="98" borderId="0" xfId="0" applyFont="1" applyFill="1" applyAlignment="1">
      <alignment horizontal="center"/>
    </xf>
    <xf numFmtId="164" fontId="11" fillId="99" borderId="0" xfId="0" applyFont="1" applyFill="1" applyAlignment="1">
      <alignment horizontal="center"/>
    </xf>
    <xf numFmtId="164" fontId="11" fillId="100" borderId="0" xfId="0" applyFont="1" applyFill="1" applyAlignment="1">
      <alignment horizontal="center"/>
    </xf>
    <xf numFmtId="164" fontId="11" fillId="101" borderId="0" xfId="0" applyFont="1" applyFill="1" applyAlignment="1">
      <alignment horizontal="center"/>
    </xf>
    <xf numFmtId="164" fontId="11" fillId="102" borderId="0" xfId="0" applyFont="1" applyFill="1" applyAlignment="1">
      <alignment horizontal="center"/>
    </xf>
    <xf numFmtId="164" fontId="11" fillId="103" borderId="0" xfId="0" applyFont="1" applyFill="1" applyAlignment="1">
      <alignment horizontal="center"/>
    </xf>
    <xf numFmtId="164" fontId="11" fillId="104" borderId="0" xfId="0" applyFont="1" applyFill="1" applyAlignment="1">
      <alignment horizontal="center"/>
    </xf>
    <xf numFmtId="164" fontId="11" fillId="105" borderId="0" xfId="0" applyFont="1" applyFill="1" applyAlignment="1">
      <alignment horizontal="center"/>
    </xf>
    <xf numFmtId="164" fontId="11" fillId="106" borderId="0" xfId="0" applyFont="1" applyFill="1" applyAlignment="1">
      <alignment horizontal="center"/>
    </xf>
    <xf numFmtId="164" fontId="11" fillId="107" borderId="0" xfId="0" applyFont="1" applyFill="1" applyAlignment="1">
      <alignment horizontal="center"/>
    </xf>
    <xf numFmtId="164" fontId="11" fillId="108" borderId="0" xfId="0" applyFont="1" applyFill="1" applyAlignment="1">
      <alignment horizontal="center"/>
    </xf>
    <xf numFmtId="164" fontId="11" fillId="109" borderId="0" xfId="0" applyFont="1" applyFill="1" applyAlignment="1">
      <alignment horizontal="center"/>
    </xf>
    <xf numFmtId="164" fontId="11" fillId="110" borderId="0" xfId="0" applyFont="1" applyFill="1" applyAlignment="1">
      <alignment horizontal="center"/>
    </xf>
    <xf numFmtId="164" fontId="11" fillId="111" borderId="0" xfId="0" applyFont="1" applyFill="1" applyAlignment="1">
      <alignment horizontal="center"/>
    </xf>
    <xf numFmtId="164" fontId="11" fillId="112" borderId="0" xfId="0" applyFont="1" applyFill="1" applyAlignment="1">
      <alignment horizontal="center"/>
    </xf>
    <xf numFmtId="164" fontId="11" fillId="113" borderId="0" xfId="0" applyFont="1" applyFill="1" applyAlignment="1">
      <alignment horizontal="center"/>
    </xf>
    <xf numFmtId="164" fontId="11" fillId="114" borderId="0" xfId="0" applyFont="1" applyFill="1" applyAlignment="1">
      <alignment horizontal="center"/>
    </xf>
    <xf numFmtId="164" fontId="11" fillId="115" borderId="0" xfId="0" applyFont="1" applyFill="1" applyAlignment="1">
      <alignment horizontal="center"/>
    </xf>
    <xf numFmtId="164" fontId="11" fillId="116" borderId="0" xfId="0" applyFont="1" applyFill="1" applyAlignment="1">
      <alignment horizontal="center"/>
    </xf>
    <xf numFmtId="164" fontId="11" fillId="117" borderId="0" xfId="0" applyFont="1" applyFill="1" applyAlignment="1">
      <alignment horizontal="center"/>
    </xf>
    <xf numFmtId="164" fontId="11" fillId="118" borderId="0" xfId="0" applyFont="1" applyFill="1" applyAlignment="1">
      <alignment horizontal="center"/>
    </xf>
    <xf numFmtId="164" fontId="11" fillId="119" borderId="0" xfId="0" applyFont="1" applyFill="1" applyAlignment="1">
      <alignment horizontal="center"/>
    </xf>
    <xf numFmtId="164" fontId="11" fillId="120" borderId="0" xfId="0" applyFont="1" applyFill="1" applyAlignment="1">
      <alignment horizontal="center"/>
    </xf>
    <xf numFmtId="164" fontId="11" fillId="121" borderId="0" xfId="0" applyFont="1" applyFill="1" applyAlignment="1">
      <alignment horizontal="center"/>
    </xf>
    <xf numFmtId="164" fontId="11" fillId="122" borderId="0" xfId="0" applyFont="1" applyFill="1" applyAlignment="1">
      <alignment horizontal="center"/>
    </xf>
    <xf numFmtId="164" fontId="11" fillId="123" borderId="0" xfId="0" applyFont="1" applyFill="1" applyAlignment="1">
      <alignment horizontal="center"/>
    </xf>
    <xf numFmtId="164" fontId="11" fillId="124" borderId="0" xfId="0" applyFont="1" applyFill="1" applyAlignment="1">
      <alignment horizontal="center"/>
    </xf>
    <xf numFmtId="164" fontId="11" fillId="125" borderId="0" xfId="0" applyFont="1" applyFill="1" applyAlignment="1">
      <alignment horizontal="center"/>
    </xf>
    <xf numFmtId="164" fontId="11" fillId="126" borderId="0" xfId="0" applyFont="1" applyFill="1" applyAlignment="1">
      <alignment horizontal="center"/>
    </xf>
    <xf numFmtId="164" fontId="11" fillId="127" borderId="0" xfId="0" applyFont="1" applyFill="1" applyAlignment="1">
      <alignment horizontal="center"/>
    </xf>
    <xf numFmtId="164" fontId="11" fillId="128" borderId="0" xfId="0" applyFont="1" applyFill="1" applyAlignment="1">
      <alignment horizontal="center"/>
    </xf>
    <xf numFmtId="164" fontId="11" fillId="129" borderId="0" xfId="0" applyFont="1" applyFill="1" applyAlignment="1">
      <alignment horizontal="center"/>
    </xf>
    <xf numFmtId="164" fontId="11" fillId="130" borderId="0" xfId="0" applyFont="1" applyFill="1" applyAlignment="1">
      <alignment horizontal="center"/>
    </xf>
    <xf numFmtId="164" fontId="11" fillId="131" borderId="0" xfId="0" applyFont="1" applyFill="1" applyAlignment="1">
      <alignment horizontal="center"/>
    </xf>
    <xf numFmtId="164" fontId="11" fillId="132" borderId="0" xfId="0" applyFont="1" applyFill="1" applyAlignment="1">
      <alignment horizontal="center"/>
    </xf>
    <xf numFmtId="164" fontId="11" fillId="133" borderId="0" xfId="0" applyFont="1" applyFill="1" applyAlignment="1">
      <alignment horizontal="center"/>
    </xf>
    <xf numFmtId="164" fontId="11" fillId="134" borderId="0" xfId="0" applyFont="1" applyFill="1" applyAlignment="1">
      <alignment horizontal="center"/>
    </xf>
    <xf numFmtId="164" fontId="11" fillId="135" borderId="0" xfId="0" applyFont="1" applyFill="1" applyAlignment="1">
      <alignment horizontal="center"/>
    </xf>
    <xf numFmtId="164" fontId="11" fillId="136" borderId="0" xfId="0" applyFont="1" applyFill="1" applyAlignment="1">
      <alignment horizontal="center"/>
    </xf>
    <xf numFmtId="164" fontId="11" fillId="137" borderId="0" xfId="0" applyFont="1" applyFill="1" applyAlignment="1">
      <alignment horizontal="center"/>
    </xf>
    <xf numFmtId="164" fontId="11" fillId="138" borderId="0" xfId="0" applyFont="1" applyFill="1" applyAlignment="1">
      <alignment horizontal="center"/>
    </xf>
    <xf numFmtId="164" fontId="11" fillId="139" borderId="0" xfId="0" applyFont="1" applyFill="1" applyAlignment="1">
      <alignment horizontal="center"/>
    </xf>
    <xf numFmtId="164" fontId="11" fillId="140" borderId="0" xfId="0" applyFont="1" applyFill="1" applyAlignment="1">
      <alignment horizontal="center"/>
    </xf>
    <xf numFmtId="164" fontId="11" fillId="141" borderId="0" xfId="0" applyFont="1" applyFill="1" applyAlignment="1">
      <alignment horizontal="center"/>
    </xf>
    <xf numFmtId="164" fontId="11" fillId="142" borderId="0" xfId="0" applyFont="1" applyFill="1" applyAlignment="1">
      <alignment horizontal="center"/>
    </xf>
    <xf numFmtId="164" fontId="11" fillId="7" borderId="0" xfId="0" applyFont="1" applyFill="1" applyAlignment="1">
      <alignment horizontal="center"/>
    </xf>
    <xf numFmtId="164" fontId="11" fillId="143" borderId="0" xfId="0" applyFont="1" applyFill="1" applyAlignment="1">
      <alignment horizontal="center"/>
    </xf>
    <xf numFmtId="164" fontId="11" fillId="12" borderId="0" xfId="0" applyFont="1" applyFill="1" applyAlignment="1">
      <alignment horizontal="center"/>
    </xf>
    <xf numFmtId="164" fontId="11" fillId="144" borderId="0" xfId="0" applyFont="1" applyFill="1" applyAlignment="1">
      <alignment horizontal="center"/>
    </xf>
    <xf numFmtId="164" fontId="0" fillId="0" borderId="0" xfId="0" applyFill="1" applyAlignment="1">
      <alignment horizontal="left" vertical="top" wrapText="1"/>
    </xf>
    <xf numFmtId="166" fontId="0" fillId="0" borderId="0" xfId="0" applyNumberFormat="1" applyFill="1" applyAlignment="1">
      <alignment horizontal="center" vertical="top" wrapText="1"/>
    </xf>
    <xf numFmtId="165" fontId="0" fillId="0" borderId="0" xfId="0" applyNumberFormat="1" applyFill="1" applyAlignment="1">
      <alignment horizontal="left" vertical="top" wrapText="1"/>
    </xf>
    <xf numFmtId="164" fontId="11" fillId="0" borderId="0" xfId="0" applyFont="1" applyFill="1" applyAlignment="1">
      <alignment horizontal="center"/>
    </xf>
    <xf numFmtId="164" fontId="0" fillId="0" borderId="0" xfId="0" applyFill="1" applyAlignment="1">
      <alignment/>
    </xf>
    <xf numFmtId="164" fontId="0" fillId="0" borderId="1" xfId="0" applyFont="1" applyBorder="1" applyAlignment="1">
      <alignment horizontal="left" vertical="top" wrapText="1"/>
    </xf>
    <xf numFmtId="167" fontId="0" fillId="0" borderId="1" xfId="0" applyBorder="1" applyAlignment="1">
      <alignment horizontal="left" vertical="top" wrapText="1"/>
    </xf>
    <xf numFmtId="165" fontId="0" fillId="0" borderId="1" xfId="0" applyNumberFormat="1" applyBorder="1" applyAlignment="1">
      <alignment horizontal="left" vertical="top" wrapText="1"/>
    </xf>
    <xf numFmtId="164" fontId="0" fillId="0" borderId="0" xfId="0" applyAlignment="1">
      <alignment horizontal="left" vertical="top" wrapText="1"/>
    </xf>
    <xf numFmtId="166" fontId="0" fillId="0" borderId="0" xfId="0" applyNumberFormat="1" applyAlignment="1">
      <alignment horizontal="center" vertical="top" wrapText="1"/>
    </xf>
    <xf numFmtId="165" fontId="0" fillId="0" borderId="0" xfId="0" applyNumberFormat="1" applyAlignment="1">
      <alignment horizontal="left" vertical="top" wrapText="1"/>
    </xf>
    <xf numFmtId="165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101000"/>
      <rgbColor rgb="00000003"/>
      <rgbColor rgb="000000FF"/>
      <rgbColor rgb="00FFFF00"/>
      <rgbColor rgb="0000005A"/>
      <rgbColor rgb="00000018"/>
      <rgbColor rgb="00282800"/>
      <rgbColor rgb="002F5500"/>
      <rgbColor rgb="0000007B"/>
      <rgbColor rgb="007B7B00"/>
      <rgbColor rgb="00000098"/>
      <rgbColor rgb="003F3F00"/>
      <rgbColor rgb="0000002E"/>
      <rgbColor rgb="00727200"/>
      <rgbColor rgb="00000045"/>
      <rgbColor rgb="00616100"/>
      <rgbColor rgb="00FFFFCC"/>
      <rgbColor rgb="00E6E6FF"/>
      <rgbColor rgb="0000006B"/>
      <rgbColor rgb="00070700"/>
      <rgbColor rgb="000000C2"/>
      <rgbColor rgb="0000001E"/>
      <rgbColor rgb="00000091"/>
      <rgbColor rgb="0000004C"/>
      <rgbColor rgb="00CFCF00"/>
      <rgbColor rgb="00000014"/>
      <rgbColor rgb="000000A4"/>
      <rgbColor rgb="001E1E00"/>
      <rgbColor rgb="00191900"/>
      <rgbColor rgb="000000F1"/>
      <rgbColor rgb="0000003D"/>
      <rgbColor rgb="00E6E6E6"/>
      <rgbColor rgb="0000000B"/>
      <rgbColor rgb="00000007"/>
      <rgbColor rgb="00000023"/>
      <rgbColor rgb="00000029"/>
      <rgbColor rgb="00000035"/>
      <rgbColor rgb="0000000F"/>
      <rgbColor rgb="000000B1"/>
      <rgbColor rgb="00000041"/>
      <rgbColor rgb="00AFAF00"/>
      <rgbColor rgb="00E3E300"/>
      <rgbColor rgb="00030300"/>
      <rgbColor rgb="000B0B00"/>
      <rgbColor rgb="00666600"/>
      <rgbColor rgb="008F8F00"/>
      <rgbColor rgb="00000061"/>
      <rgbColor rgb="00161600"/>
      <rgbColor rgb="00222200"/>
      <rgbColor rgb="00343400"/>
      <rgbColor rgb="00595900"/>
      <rgbColor rgb="00454500"/>
      <rgbColor rgb="004C4C4C"/>
      <rgbColor rgb="002E2E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152400</xdr:colOff>
      <xdr:row>0</xdr:row>
      <xdr:rowOff>19050</xdr:rowOff>
    </xdr:from>
    <xdr:to>
      <xdr:col>12</xdr:col>
      <xdr:colOff>228600</xdr:colOff>
      <xdr:row>1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34175" y="19050"/>
          <a:ext cx="552450" cy="466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genevestigator.ethz.ch/at/index.php?page=12" TargetMode="External" /><Relationship Id="rId2" Type="http://schemas.openxmlformats.org/officeDocument/2006/relationships/hyperlink" Target="mailto:juergen.ehlting@ibmp-ulp.u-strasbg.fr?subject=CYPedia" TargetMode="Externa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44"/>
  <sheetViews>
    <sheetView showGridLines="0" tabSelected="1" defaultGridColor="0" colorId="27" workbookViewId="0" topLeftCell="A1">
      <selection activeCell="F5" sqref="F5"/>
    </sheetView>
  </sheetViews>
  <sheetFormatPr defaultColWidth="3.421875" defaultRowHeight="12.75"/>
  <cols>
    <col min="1" max="1" width="11.57421875" style="0" customWidth="1"/>
    <col min="2" max="2" width="7.57421875" style="0" customWidth="1"/>
    <col min="3" max="3" width="11.7109375" style="0" customWidth="1"/>
    <col min="4" max="4" width="46.421875" style="0" customWidth="1"/>
    <col min="5" max="17" width="3.57421875" style="0" customWidth="1"/>
    <col min="18" max="148" width="3.421875" style="0" customWidth="1"/>
    <col min="149" max="149" width="10.8515625" style="0" customWidth="1"/>
    <col min="150" max="150" width="11.8515625" style="0" customWidth="1"/>
    <col min="151" max="151" width="11.00390625" style="0" customWidth="1"/>
    <col min="152" max="152" width="46.421875" style="0" customWidth="1"/>
    <col min="153" max="153" width="4.57421875" style="0" customWidth="1"/>
    <col min="154" max="161" width="36.140625" style="0" customWidth="1"/>
    <col min="162" max="163" width="7.00390625" style="0" customWidth="1"/>
    <col min="164" max="197" width="3.421875" style="0" customWidth="1"/>
    <col min="198" max="198" width="10.8515625" style="0" customWidth="1"/>
    <col min="199" max="199" width="11.8515625" style="0" customWidth="1"/>
    <col min="200" max="200" width="11.00390625" style="0" customWidth="1"/>
    <col min="201" max="201" width="46.421875" style="0" customWidth="1"/>
    <col min="202" max="202" width="4.57421875" style="0" customWidth="1"/>
    <col min="203" max="210" width="36.140625" style="0" customWidth="1"/>
    <col min="211" max="212" width="7.00390625" style="0" customWidth="1"/>
    <col min="213" max="16384" width="15.7109375" style="0" customWidth="1"/>
  </cols>
  <sheetData>
    <row r="1" spans="1:163" ht="21" customHeight="1">
      <c r="A1" s="1" t="s">
        <v>0</v>
      </c>
      <c r="B1" s="1"/>
      <c r="C1" s="1"/>
      <c r="D1" s="2" t="s">
        <v>1</v>
      </c>
      <c r="E1" s="3" t="s">
        <v>2</v>
      </c>
      <c r="F1" s="3"/>
      <c r="G1" s="3"/>
      <c r="H1" s="3"/>
      <c r="I1" s="3"/>
      <c r="J1" s="4"/>
      <c r="K1" s="4"/>
      <c r="L1" s="4"/>
      <c r="M1" s="4"/>
      <c r="N1" s="4"/>
      <c r="O1" s="4"/>
      <c r="P1" s="4"/>
      <c r="Q1" s="4"/>
      <c r="EV1" s="5" t="s">
        <v>3</v>
      </c>
      <c r="EX1" s="5" t="s">
        <v>4</v>
      </c>
      <c r="EY1" s="5" t="s">
        <v>4</v>
      </c>
      <c r="EZ1" s="5" t="s">
        <v>4</v>
      </c>
      <c r="FA1" s="5" t="s">
        <v>4</v>
      </c>
      <c r="FB1" s="5" t="s">
        <v>4</v>
      </c>
      <c r="FC1" s="5" t="s">
        <v>4</v>
      </c>
      <c r="FD1" s="5" t="s">
        <v>4</v>
      </c>
      <c r="FE1" s="5" t="s">
        <v>4</v>
      </c>
      <c r="FF1" s="6"/>
      <c r="FG1" s="6"/>
    </row>
    <row r="2" spans="1:163" ht="21" customHeight="1">
      <c r="A2" s="7" t="s">
        <v>5</v>
      </c>
      <c r="B2" s="7"/>
      <c r="C2" s="7"/>
      <c r="D2" s="5" t="s">
        <v>3</v>
      </c>
      <c r="E2" s="3" t="s">
        <v>6</v>
      </c>
      <c r="F2" s="3"/>
      <c r="G2" s="3"/>
      <c r="H2" s="3"/>
      <c r="I2" s="3"/>
      <c r="FF2" s="6"/>
      <c r="FG2" s="6"/>
    </row>
    <row r="3" spans="1:163" s="12" customFormat="1" ht="15.75" customHeight="1">
      <c r="A3" s="8" t="s">
        <v>7</v>
      </c>
      <c r="B3" s="8"/>
      <c r="C3" s="8"/>
      <c r="D3" s="9" t="s">
        <v>8</v>
      </c>
      <c r="E3" s="9"/>
      <c r="F3" s="10" t="s">
        <v>9</v>
      </c>
      <c r="G3" s="10"/>
      <c r="H3" s="10"/>
      <c r="I3" s="11" t="s">
        <v>10</v>
      </c>
      <c r="J3" s="11"/>
      <c r="K3" s="11"/>
      <c r="L3" s="11"/>
      <c r="FF3" s="13"/>
      <c r="FG3" s="13"/>
    </row>
    <row r="4" spans="1:256" s="18" customFormat="1" ht="15.75" customHeight="1">
      <c r="A4" s="14"/>
      <c r="B4" s="14"/>
      <c r="C4" s="15"/>
      <c r="D4" s="15"/>
      <c r="E4" s="16"/>
      <c r="F4" s="17" t="s">
        <v>11</v>
      </c>
      <c r="G4" s="17"/>
      <c r="H4" s="17"/>
      <c r="I4" s="11"/>
      <c r="J4" s="11"/>
      <c r="K4" s="11"/>
      <c r="L4" s="11"/>
      <c r="FF4" s="19"/>
      <c r="FG4" s="19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s="26" customFormat="1" ht="15.75" customHeight="1">
      <c r="A5" s="20"/>
      <c r="B5" s="21"/>
      <c r="C5" s="22"/>
      <c r="D5" s="23" t="s">
        <v>12</v>
      </c>
      <c r="E5" s="23"/>
      <c r="F5" s="24" t="s">
        <v>13</v>
      </c>
      <c r="G5" s="24"/>
      <c r="H5" s="24"/>
      <c r="I5" s="25" t="s">
        <v>14</v>
      </c>
      <c r="J5" s="25"/>
      <c r="K5" s="25"/>
      <c r="L5" s="25"/>
      <c r="FF5" s="27"/>
      <c r="FG5" s="27"/>
      <c r="FH5" s="28"/>
      <c r="FI5" s="28"/>
      <c r="FJ5" s="28"/>
      <c r="FK5" s="28"/>
      <c r="FL5" s="28"/>
      <c r="FM5" s="28"/>
      <c r="FN5" s="28"/>
      <c r="FO5" s="28"/>
      <c r="FP5" s="28"/>
      <c r="FQ5" s="28"/>
      <c r="FR5" s="28"/>
      <c r="FS5" s="28"/>
      <c r="FT5" s="28"/>
      <c r="FU5" s="28"/>
      <c r="FV5" s="28"/>
      <c r="FW5" s="28"/>
      <c r="FX5" s="28"/>
      <c r="FY5" s="28"/>
      <c r="FZ5" s="28"/>
      <c r="GA5" s="28"/>
      <c r="GB5" s="28"/>
      <c r="GC5" s="28"/>
      <c r="GD5" s="28"/>
      <c r="GE5" s="28"/>
      <c r="GF5" s="28"/>
      <c r="GG5" s="28"/>
      <c r="GH5" s="28"/>
      <c r="GI5" s="28"/>
      <c r="GJ5" s="28"/>
      <c r="GK5" s="28"/>
      <c r="GL5" s="28"/>
      <c r="GM5" s="28"/>
      <c r="GN5" s="28"/>
      <c r="GO5" s="28"/>
      <c r="GP5" s="28"/>
      <c r="GQ5" s="28"/>
      <c r="GR5" s="28"/>
      <c r="GS5" s="28"/>
      <c r="GT5" s="28"/>
      <c r="GU5" s="28"/>
      <c r="GV5" s="28"/>
      <c r="GW5" s="28"/>
      <c r="GX5" s="28"/>
      <c r="GY5" s="28"/>
      <c r="GZ5" s="28"/>
      <c r="HA5" s="28"/>
      <c r="HB5" s="28"/>
      <c r="HC5" s="28"/>
      <c r="HD5" s="28"/>
      <c r="HE5" s="28"/>
      <c r="HF5" s="28"/>
      <c r="HG5" s="28"/>
      <c r="HH5" s="28"/>
      <c r="HI5" s="28"/>
      <c r="HJ5" s="28"/>
      <c r="HK5" s="28"/>
      <c r="HL5" s="28"/>
      <c r="HM5" s="28"/>
      <c r="HN5" s="28"/>
      <c r="HO5" s="28"/>
      <c r="HP5" s="28"/>
      <c r="HQ5" s="28"/>
      <c r="HR5" s="28"/>
      <c r="HS5" s="28"/>
      <c r="HT5" s="28"/>
      <c r="HU5" s="28"/>
      <c r="HV5" s="28"/>
      <c r="HW5" s="28"/>
      <c r="HX5" s="28"/>
      <c r="HY5" s="28"/>
      <c r="HZ5" s="28"/>
      <c r="IA5" s="28"/>
      <c r="IB5" s="28"/>
      <c r="IC5" s="28"/>
      <c r="ID5" s="28"/>
      <c r="IE5" s="28"/>
      <c r="IF5" s="28"/>
      <c r="IG5" s="28"/>
      <c r="IH5" s="28"/>
      <c r="II5" s="28"/>
      <c r="IJ5" s="28"/>
      <c r="IK5" s="28"/>
      <c r="IL5" s="28"/>
      <c r="IM5" s="28"/>
      <c r="IN5" s="28"/>
      <c r="IO5" s="28"/>
      <c r="IP5" s="28"/>
      <c r="IQ5" s="28"/>
      <c r="IR5" s="28"/>
      <c r="IS5" s="28"/>
      <c r="IT5" s="28"/>
      <c r="IU5" s="28"/>
      <c r="IV5" s="28"/>
    </row>
    <row r="6" spans="1:163" s="12" customFormat="1" ht="10.5" customHeight="1">
      <c r="A6" s="11" t="s">
        <v>15</v>
      </c>
      <c r="B6" s="11"/>
      <c r="C6" s="11"/>
      <c r="D6" s="29" t="s">
        <v>16</v>
      </c>
      <c r="E6" s="30" t="s">
        <v>17</v>
      </c>
      <c r="F6" s="31" t="s">
        <v>18</v>
      </c>
      <c r="G6" s="31" t="s">
        <v>19</v>
      </c>
      <c r="H6" s="31" t="s">
        <v>20</v>
      </c>
      <c r="I6" s="31" t="s">
        <v>21</v>
      </c>
      <c r="J6" s="31" t="s">
        <v>22</v>
      </c>
      <c r="K6" s="31" t="s">
        <v>23</v>
      </c>
      <c r="L6" s="31" t="s">
        <v>24</v>
      </c>
      <c r="M6" s="31" t="s">
        <v>25</v>
      </c>
      <c r="N6" s="31" t="s">
        <v>26</v>
      </c>
      <c r="O6" s="31" t="s">
        <v>27</v>
      </c>
      <c r="FF6" s="13"/>
      <c r="FG6" s="13"/>
    </row>
    <row r="7" spans="1:163" ht="10.5" customHeight="1">
      <c r="A7" s="11"/>
      <c r="B7" s="11"/>
      <c r="C7" s="11"/>
      <c r="D7" s="32" t="s">
        <v>28</v>
      </c>
      <c r="E7" s="33" t="s">
        <v>29</v>
      </c>
      <c r="F7" s="34" t="s">
        <v>29</v>
      </c>
      <c r="G7" s="35" t="s">
        <v>29</v>
      </c>
      <c r="H7" s="36" t="s">
        <v>29</v>
      </c>
      <c r="I7" s="37" t="s">
        <v>29</v>
      </c>
      <c r="J7" s="38" t="s">
        <v>29</v>
      </c>
      <c r="K7" s="39" t="s">
        <v>29</v>
      </c>
      <c r="L7" s="40" t="s">
        <v>29</v>
      </c>
      <c r="M7" s="41" t="s">
        <v>29</v>
      </c>
      <c r="N7" s="42" t="s">
        <v>29</v>
      </c>
      <c r="O7" s="43" t="s">
        <v>29</v>
      </c>
      <c r="FF7" s="6"/>
      <c r="FG7" s="6"/>
    </row>
    <row r="8" spans="1:163" ht="9.75" customHeight="1">
      <c r="A8" s="11"/>
      <c r="B8" s="11"/>
      <c r="C8" s="11"/>
      <c r="D8" s="32" t="s">
        <v>30</v>
      </c>
      <c r="E8" s="33" t="s">
        <v>29</v>
      </c>
      <c r="F8" s="44" t="s">
        <v>29</v>
      </c>
      <c r="G8" s="45" t="s">
        <v>29</v>
      </c>
      <c r="H8" s="46" t="s">
        <v>29</v>
      </c>
      <c r="I8" s="47" t="s">
        <v>29</v>
      </c>
      <c r="J8" s="48" t="s">
        <v>29</v>
      </c>
      <c r="K8" s="49" t="s">
        <v>29</v>
      </c>
      <c r="L8" s="50" t="s">
        <v>29</v>
      </c>
      <c r="M8" s="51" t="s">
        <v>29</v>
      </c>
      <c r="N8" s="52" t="s">
        <v>29</v>
      </c>
      <c r="O8" s="53" t="s">
        <v>29</v>
      </c>
      <c r="FF8" s="6"/>
      <c r="FG8" s="6"/>
    </row>
    <row r="9" spans="1:163" s="28" customFormat="1" ht="96" customHeight="1">
      <c r="A9" s="54" t="s">
        <v>31</v>
      </c>
      <c r="B9" s="55" t="s">
        <v>32</v>
      </c>
      <c r="C9" s="55" t="s">
        <v>33</v>
      </c>
      <c r="D9" s="54" t="s">
        <v>34</v>
      </c>
      <c r="E9" s="54" t="s">
        <v>35</v>
      </c>
      <c r="F9" s="54" t="s">
        <v>36</v>
      </c>
      <c r="G9" s="54" t="s">
        <v>37</v>
      </c>
      <c r="H9" s="54" t="s">
        <v>38</v>
      </c>
      <c r="I9" s="54" t="s">
        <v>39</v>
      </c>
      <c r="J9" s="54" t="s">
        <v>40</v>
      </c>
      <c r="K9" s="54" t="s">
        <v>41</v>
      </c>
      <c r="L9" s="54" t="s">
        <v>42</v>
      </c>
      <c r="M9" s="54" t="s">
        <v>43</v>
      </c>
      <c r="N9" s="54" t="s">
        <v>44</v>
      </c>
      <c r="O9" s="54" t="s">
        <v>45</v>
      </c>
      <c r="P9" s="54" t="s">
        <v>46</v>
      </c>
      <c r="Q9" s="54" t="s">
        <v>47</v>
      </c>
      <c r="R9" s="54" t="s">
        <v>48</v>
      </c>
      <c r="S9" s="54" t="s">
        <v>49</v>
      </c>
      <c r="T9" s="54" t="s">
        <v>50</v>
      </c>
      <c r="U9" s="54" t="s">
        <v>51</v>
      </c>
      <c r="V9" s="54" t="s">
        <v>52</v>
      </c>
      <c r="W9" s="54" t="s">
        <v>53</v>
      </c>
      <c r="X9" s="54" t="s">
        <v>54</v>
      </c>
      <c r="Y9" s="54" t="s">
        <v>55</v>
      </c>
      <c r="Z9" s="54" t="s">
        <v>56</v>
      </c>
      <c r="AA9" s="54" t="s">
        <v>57</v>
      </c>
      <c r="AB9" s="54" t="s">
        <v>58</v>
      </c>
      <c r="AC9" s="54" t="s">
        <v>59</v>
      </c>
      <c r="AD9" s="54" t="s">
        <v>60</v>
      </c>
      <c r="AE9" s="54" t="s">
        <v>61</v>
      </c>
      <c r="AF9" s="54" t="s">
        <v>62</v>
      </c>
      <c r="AG9" s="54" t="s">
        <v>63</v>
      </c>
      <c r="AH9" s="54" t="s">
        <v>64</v>
      </c>
      <c r="AI9" s="54" t="s">
        <v>65</v>
      </c>
      <c r="AJ9" s="54" t="s">
        <v>66</v>
      </c>
      <c r="AK9" s="54" t="s">
        <v>67</v>
      </c>
      <c r="AL9" s="54" t="s">
        <v>68</v>
      </c>
      <c r="AM9" s="54" t="s">
        <v>69</v>
      </c>
      <c r="AN9" s="54" t="s">
        <v>70</v>
      </c>
      <c r="AO9" s="54" t="s">
        <v>71</v>
      </c>
      <c r="AP9" s="54" t="s">
        <v>72</v>
      </c>
      <c r="AQ9" s="54" t="s">
        <v>73</v>
      </c>
      <c r="AR9" s="54" t="s">
        <v>74</v>
      </c>
      <c r="AS9" s="54" t="s">
        <v>75</v>
      </c>
      <c r="AT9" s="54" t="s">
        <v>76</v>
      </c>
      <c r="AU9" s="54" t="s">
        <v>77</v>
      </c>
      <c r="AV9" s="54" t="s">
        <v>78</v>
      </c>
      <c r="AW9" s="54" t="s">
        <v>79</v>
      </c>
      <c r="AX9" s="54" t="s">
        <v>80</v>
      </c>
      <c r="AY9" s="54" t="s">
        <v>81</v>
      </c>
      <c r="AZ9" s="54" t="s">
        <v>82</v>
      </c>
      <c r="BA9" s="54" t="s">
        <v>83</v>
      </c>
      <c r="BB9" s="54" t="s">
        <v>84</v>
      </c>
      <c r="BC9" s="54" t="s">
        <v>85</v>
      </c>
      <c r="BD9" s="54" t="s">
        <v>86</v>
      </c>
      <c r="BE9" s="54" t="s">
        <v>87</v>
      </c>
      <c r="BF9" s="54" t="s">
        <v>88</v>
      </c>
      <c r="BG9" s="54" t="s">
        <v>89</v>
      </c>
      <c r="BH9" s="54" t="s">
        <v>90</v>
      </c>
      <c r="BI9" s="54" t="s">
        <v>91</v>
      </c>
      <c r="BJ9" s="54" t="s">
        <v>92</v>
      </c>
      <c r="BK9" s="54" t="s">
        <v>93</v>
      </c>
      <c r="BL9" s="54" t="s">
        <v>94</v>
      </c>
      <c r="BM9" s="54" t="s">
        <v>95</v>
      </c>
      <c r="BN9" s="54" t="s">
        <v>96</v>
      </c>
      <c r="BO9" s="54" t="s">
        <v>97</v>
      </c>
      <c r="BP9" s="54" t="s">
        <v>98</v>
      </c>
      <c r="BQ9" s="54" t="s">
        <v>99</v>
      </c>
      <c r="BR9" s="54" t="s">
        <v>100</v>
      </c>
      <c r="BS9" s="54" t="s">
        <v>101</v>
      </c>
      <c r="BT9" s="54" t="s">
        <v>102</v>
      </c>
      <c r="BU9" s="54" t="s">
        <v>103</v>
      </c>
      <c r="BV9" s="54" t="s">
        <v>104</v>
      </c>
      <c r="BW9" s="54" t="s">
        <v>105</v>
      </c>
      <c r="BX9" s="54" t="s">
        <v>106</v>
      </c>
      <c r="BY9" s="54" t="s">
        <v>107</v>
      </c>
      <c r="BZ9" s="54" t="s">
        <v>108</v>
      </c>
      <c r="CA9" s="54" t="s">
        <v>109</v>
      </c>
      <c r="CB9" s="54" t="s">
        <v>110</v>
      </c>
      <c r="CC9" s="54" t="s">
        <v>111</v>
      </c>
      <c r="CD9" s="54" t="s">
        <v>112</v>
      </c>
      <c r="CE9" s="54" t="s">
        <v>113</v>
      </c>
      <c r="CF9" s="54" t="s">
        <v>114</v>
      </c>
      <c r="CG9" s="54" t="s">
        <v>115</v>
      </c>
      <c r="CH9" s="54" t="s">
        <v>116</v>
      </c>
      <c r="CI9" s="54" t="s">
        <v>117</v>
      </c>
      <c r="CJ9" s="54" t="s">
        <v>118</v>
      </c>
      <c r="CK9" s="54" t="s">
        <v>119</v>
      </c>
      <c r="CL9" s="54" t="s">
        <v>120</v>
      </c>
      <c r="CM9" s="54" t="s">
        <v>121</v>
      </c>
      <c r="CN9" s="54" t="s">
        <v>122</v>
      </c>
      <c r="CO9" s="54" t="s">
        <v>123</v>
      </c>
      <c r="CP9" s="54" t="s">
        <v>124</v>
      </c>
      <c r="CQ9" s="54" t="s">
        <v>125</v>
      </c>
      <c r="CR9" s="54" t="s">
        <v>126</v>
      </c>
      <c r="CS9" s="54" t="s">
        <v>127</v>
      </c>
      <c r="CT9" s="54" t="s">
        <v>128</v>
      </c>
      <c r="CU9" s="54" t="s">
        <v>129</v>
      </c>
      <c r="CV9" s="54" t="s">
        <v>130</v>
      </c>
      <c r="CW9" s="54" t="s">
        <v>131</v>
      </c>
      <c r="CX9" s="54" t="s">
        <v>132</v>
      </c>
      <c r="CY9" s="54" t="s">
        <v>133</v>
      </c>
      <c r="CZ9" s="54" t="s">
        <v>134</v>
      </c>
      <c r="DA9" s="54" t="s">
        <v>135</v>
      </c>
      <c r="DB9" s="54" t="s">
        <v>136</v>
      </c>
      <c r="DC9" s="54" t="s">
        <v>137</v>
      </c>
      <c r="DD9" s="54" t="s">
        <v>138</v>
      </c>
      <c r="DE9" s="54" t="s">
        <v>139</v>
      </c>
      <c r="DF9" s="54" t="s">
        <v>140</v>
      </c>
      <c r="DG9" s="54" t="s">
        <v>141</v>
      </c>
      <c r="DH9" s="54" t="s">
        <v>142</v>
      </c>
      <c r="DI9" s="54" t="s">
        <v>143</v>
      </c>
      <c r="DJ9" s="54" t="s">
        <v>144</v>
      </c>
      <c r="DK9" s="54" t="s">
        <v>145</v>
      </c>
      <c r="DL9" s="54" t="s">
        <v>146</v>
      </c>
      <c r="DM9" s="54" t="s">
        <v>147</v>
      </c>
      <c r="DN9" s="54" t="s">
        <v>148</v>
      </c>
      <c r="DO9" s="54" t="s">
        <v>149</v>
      </c>
      <c r="DP9" s="54" t="s">
        <v>150</v>
      </c>
      <c r="DQ9" s="54" t="s">
        <v>151</v>
      </c>
      <c r="DR9" s="54" t="s">
        <v>152</v>
      </c>
      <c r="DS9" s="54" t="s">
        <v>153</v>
      </c>
      <c r="DT9" s="54" t="s">
        <v>154</v>
      </c>
      <c r="DU9" s="54" t="s">
        <v>154</v>
      </c>
      <c r="DV9" s="54" t="s">
        <v>155</v>
      </c>
      <c r="DW9" s="54" t="s">
        <v>156</v>
      </c>
      <c r="DX9" s="54" t="s">
        <v>157</v>
      </c>
      <c r="DY9" s="54" t="s">
        <v>158</v>
      </c>
      <c r="DZ9" s="54" t="s">
        <v>159</v>
      </c>
      <c r="EA9" s="54" t="s">
        <v>160</v>
      </c>
      <c r="EB9" s="54" t="s">
        <v>161</v>
      </c>
      <c r="EC9" s="54" t="s">
        <v>162</v>
      </c>
      <c r="ED9" s="54" t="s">
        <v>163</v>
      </c>
      <c r="EE9" s="54" t="s">
        <v>164</v>
      </c>
      <c r="EF9" s="54" t="s">
        <v>165</v>
      </c>
      <c r="EG9" s="54" t="s">
        <v>166</v>
      </c>
      <c r="EH9" s="54" t="s">
        <v>167</v>
      </c>
      <c r="EI9" s="54" t="s">
        <v>168</v>
      </c>
      <c r="EJ9" s="54" t="s">
        <v>169</v>
      </c>
      <c r="EK9" s="54" t="s">
        <v>170</v>
      </c>
      <c r="EL9" s="54" t="s">
        <v>171</v>
      </c>
      <c r="EM9" s="54" t="s">
        <v>172</v>
      </c>
      <c r="EN9" s="54" t="s">
        <v>173</v>
      </c>
      <c r="EO9" s="54" t="s">
        <v>174</v>
      </c>
      <c r="EP9" s="54" t="s">
        <v>175</v>
      </c>
      <c r="EQ9" s="54" t="s">
        <v>176</v>
      </c>
      <c r="ER9" s="54" t="s">
        <v>177</v>
      </c>
      <c r="ES9" s="54" t="s">
        <v>31</v>
      </c>
      <c r="ET9" s="54" t="s">
        <v>178</v>
      </c>
      <c r="EU9" s="54" t="s">
        <v>33</v>
      </c>
      <c r="EV9" s="54" t="s">
        <v>34</v>
      </c>
      <c r="EW9" s="54" t="s">
        <v>179</v>
      </c>
      <c r="EX9" s="54" t="s">
        <v>180</v>
      </c>
      <c r="EY9" s="54" t="s">
        <v>181</v>
      </c>
      <c r="EZ9" s="54" t="s">
        <v>182</v>
      </c>
      <c r="FA9" s="54" t="s">
        <v>183</v>
      </c>
      <c r="FB9" s="54" t="s">
        <v>184</v>
      </c>
      <c r="FC9" s="54" t="s">
        <v>185</v>
      </c>
      <c r="FD9" s="54" t="s">
        <v>186</v>
      </c>
      <c r="FE9" s="54" t="s">
        <v>187</v>
      </c>
      <c r="FF9" s="55" t="s">
        <v>188</v>
      </c>
      <c r="FG9" s="55" t="s">
        <v>189</v>
      </c>
    </row>
    <row r="10" spans="1:163" s="12" customFormat="1" ht="24.75">
      <c r="A10" s="56" t="s">
        <v>190</v>
      </c>
      <c r="B10" s="57">
        <v>1</v>
      </c>
      <c r="C10" s="58" t="s">
        <v>191</v>
      </c>
      <c r="D10" s="56" t="s">
        <v>192</v>
      </c>
      <c r="E10" s="59">
        <v>0.08</v>
      </c>
      <c r="F10" s="59">
        <v>0.08</v>
      </c>
      <c r="G10" s="59">
        <v>0.08</v>
      </c>
      <c r="H10" s="59">
        <v>0.08</v>
      </c>
      <c r="I10" s="59">
        <v>0.08</v>
      </c>
      <c r="J10" s="59">
        <v>0.08</v>
      </c>
      <c r="K10" s="59">
        <v>0.08</v>
      </c>
      <c r="L10" s="60">
        <v>1.1</v>
      </c>
      <c r="M10" s="61">
        <v>1.22</v>
      </c>
      <c r="N10" s="59">
        <v>0.08</v>
      </c>
      <c r="O10" s="59">
        <v>0.08</v>
      </c>
      <c r="P10" s="59">
        <v>0.08</v>
      </c>
      <c r="Q10" s="59">
        <v>0.08</v>
      </c>
      <c r="R10" s="62">
        <v>-3.42</v>
      </c>
      <c r="S10" s="63">
        <v>-1.13</v>
      </c>
      <c r="T10" s="62">
        <v>-3.42</v>
      </c>
      <c r="U10" s="64">
        <v>-1.98</v>
      </c>
      <c r="V10" s="65">
        <v>0.05</v>
      </c>
      <c r="W10" s="66">
        <v>-1.54</v>
      </c>
      <c r="X10" s="59">
        <v>0.08</v>
      </c>
      <c r="Y10" s="59">
        <v>0.08</v>
      </c>
      <c r="Z10" s="59">
        <v>0.08</v>
      </c>
      <c r="AA10" s="59">
        <v>0.08</v>
      </c>
      <c r="AB10" s="59">
        <v>0.08</v>
      </c>
      <c r="AC10" s="59">
        <v>0.08</v>
      </c>
      <c r="AD10" s="59">
        <v>0.08</v>
      </c>
      <c r="AE10" s="59">
        <v>0.08</v>
      </c>
      <c r="AF10" s="59">
        <v>0.08</v>
      </c>
      <c r="AG10" s="59">
        <v>0.08</v>
      </c>
      <c r="AH10" s="59">
        <v>0.08</v>
      </c>
      <c r="AI10" s="59">
        <v>0.08</v>
      </c>
      <c r="AJ10" s="59">
        <v>0.08</v>
      </c>
      <c r="AK10" s="59">
        <v>0.08</v>
      </c>
      <c r="AL10" s="59">
        <v>0.08</v>
      </c>
      <c r="AM10" s="59">
        <v>0.08</v>
      </c>
      <c r="AN10" s="67">
        <v>-1.38</v>
      </c>
      <c r="AO10" s="68">
        <v>-0.11</v>
      </c>
      <c r="AP10" s="59">
        <v>0.08</v>
      </c>
      <c r="AQ10" s="59">
        <v>0.08</v>
      </c>
      <c r="AR10" s="59">
        <v>0.08</v>
      </c>
      <c r="AS10" s="59">
        <v>0.08</v>
      </c>
      <c r="AT10" s="59">
        <v>0.08</v>
      </c>
      <c r="AU10" s="59">
        <v>0.08</v>
      </c>
      <c r="AV10" s="59">
        <v>0.08</v>
      </c>
      <c r="AW10" s="59">
        <v>0.08</v>
      </c>
      <c r="AX10" s="69">
        <v>-0.21</v>
      </c>
      <c r="AY10" s="59">
        <v>0.08</v>
      </c>
      <c r="AZ10" s="59">
        <v>0.08</v>
      </c>
      <c r="BA10" s="59">
        <v>0.08</v>
      </c>
      <c r="BB10" s="59">
        <v>0.08</v>
      </c>
      <c r="BC10" s="59">
        <v>0.08</v>
      </c>
      <c r="BD10" s="59">
        <v>0.08</v>
      </c>
      <c r="BE10" s="59">
        <v>0.08</v>
      </c>
      <c r="BF10" s="59">
        <v>0.08</v>
      </c>
      <c r="BG10" s="59">
        <v>0.08</v>
      </c>
      <c r="BH10" s="59">
        <v>0.08</v>
      </c>
      <c r="BI10" s="59">
        <v>0.08</v>
      </c>
      <c r="BJ10" s="59">
        <v>0.08</v>
      </c>
      <c r="BK10" s="59">
        <v>0.08</v>
      </c>
      <c r="BL10" s="70">
        <v>-0.5</v>
      </c>
      <c r="BM10" s="71">
        <v>-1.17</v>
      </c>
      <c r="BN10" s="72">
        <v>-2.24</v>
      </c>
      <c r="BO10" s="73">
        <v>-0.88</v>
      </c>
      <c r="BP10" s="59">
        <v>0.08</v>
      </c>
      <c r="BQ10" s="59">
        <v>0.08</v>
      </c>
      <c r="BR10" s="59">
        <v>0.08</v>
      </c>
      <c r="BS10" s="59">
        <v>0.08</v>
      </c>
      <c r="BT10" s="59">
        <v>0.08</v>
      </c>
      <c r="BU10" s="59">
        <v>0.08</v>
      </c>
      <c r="BV10" s="59">
        <v>0.08</v>
      </c>
      <c r="BW10" s="59">
        <v>0.08</v>
      </c>
      <c r="BX10" s="59">
        <v>0.08</v>
      </c>
      <c r="BY10" s="74">
        <v>-0.81</v>
      </c>
      <c r="BZ10" s="59">
        <v>0.08</v>
      </c>
      <c r="CA10" s="59">
        <v>0.08</v>
      </c>
      <c r="CB10" s="59">
        <v>0.08</v>
      </c>
      <c r="CC10" s="75">
        <v>2.49</v>
      </c>
      <c r="CD10" s="59">
        <v>0.08</v>
      </c>
      <c r="CE10" s="59">
        <v>0.08</v>
      </c>
      <c r="CF10" s="59">
        <v>0.08</v>
      </c>
      <c r="CG10" s="59">
        <v>0.08</v>
      </c>
      <c r="CH10" s="59">
        <v>0.08</v>
      </c>
      <c r="CI10" s="59">
        <v>0.08</v>
      </c>
      <c r="CJ10" s="59">
        <v>0.08</v>
      </c>
      <c r="CK10" s="59">
        <v>0.08</v>
      </c>
      <c r="CL10" s="59">
        <v>0.08</v>
      </c>
      <c r="CM10" s="59">
        <v>0.08</v>
      </c>
      <c r="CN10" s="59">
        <v>0.08</v>
      </c>
      <c r="CO10" s="59">
        <v>0.08</v>
      </c>
      <c r="CP10" s="59">
        <v>0.08</v>
      </c>
      <c r="CQ10" s="76">
        <v>1.03</v>
      </c>
      <c r="CR10" s="77">
        <v>-0.15</v>
      </c>
      <c r="CS10" s="78">
        <v>0.87</v>
      </c>
      <c r="CT10" s="79">
        <v>-0.19</v>
      </c>
      <c r="CU10" s="80">
        <v>-0.09</v>
      </c>
      <c r="CV10" s="81">
        <v>1.41</v>
      </c>
      <c r="CW10" s="82">
        <v>0.1</v>
      </c>
      <c r="CX10" s="76">
        <v>1.03</v>
      </c>
      <c r="CY10" s="59">
        <v>0.08</v>
      </c>
      <c r="CZ10" s="59">
        <v>0.08</v>
      </c>
      <c r="DA10" s="59">
        <v>0.08</v>
      </c>
      <c r="DB10" s="59">
        <v>0.08</v>
      </c>
      <c r="DC10" s="59">
        <v>0.08</v>
      </c>
      <c r="DD10" s="59">
        <v>0.08</v>
      </c>
      <c r="DE10" s="59">
        <v>0.08</v>
      </c>
      <c r="DF10" s="59">
        <v>0.08</v>
      </c>
      <c r="DG10" s="59">
        <v>0.08</v>
      </c>
      <c r="DH10" s="59">
        <v>0.08</v>
      </c>
      <c r="DI10" s="59">
        <v>0.08</v>
      </c>
      <c r="DJ10" s="59">
        <v>0.08</v>
      </c>
      <c r="DK10" s="59">
        <v>0.08</v>
      </c>
      <c r="DL10" s="59">
        <v>0.08</v>
      </c>
      <c r="DM10" s="59">
        <v>0.08</v>
      </c>
      <c r="DN10" s="59">
        <v>0.08</v>
      </c>
      <c r="DO10" s="59">
        <v>0.08</v>
      </c>
      <c r="DP10" s="59">
        <v>0.08</v>
      </c>
      <c r="DQ10" s="59">
        <v>0.08</v>
      </c>
      <c r="DR10" s="59">
        <v>0.08</v>
      </c>
      <c r="DS10" s="59">
        <v>0.08</v>
      </c>
      <c r="DT10" s="59">
        <v>0.08</v>
      </c>
      <c r="DU10" s="59">
        <v>0.08</v>
      </c>
      <c r="DV10" s="59">
        <v>0.08</v>
      </c>
      <c r="DW10" s="59">
        <v>0.08</v>
      </c>
      <c r="DX10" s="59">
        <v>0.08</v>
      </c>
      <c r="DY10" s="59">
        <v>0.08</v>
      </c>
      <c r="DZ10" s="83">
        <v>2.02</v>
      </c>
      <c r="EA10" s="59">
        <v>0.08</v>
      </c>
      <c r="EB10" s="59">
        <v>0.08</v>
      </c>
      <c r="EC10" s="59">
        <v>0.08</v>
      </c>
      <c r="ED10" s="59">
        <v>0.08</v>
      </c>
      <c r="EE10" s="59">
        <v>0.08</v>
      </c>
      <c r="EF10" s="59">
        <v>0.08</v>
      </c>
      <c r="EG10" s="84">
        <v>-0.61</v>
      </c>
      <c r="EH10" s="85">
        <v>-0.74</v>
      </c>
      <c r="EI10" s="86">
        <v>0.37</v>
      </c>
      <c r="EJ10" s="87">
        <v>0.95</v>
      </c>
      <c r="EK10" s="88">
        <v>0.26</v>
      </c>
      <c r="EL10" s="89">
        <v>-0.82</v>
      </c>
      <c r="EM10" s="59">
        <v>0.08</v>
      </c>
      <c r="EN10" s="59">
        <v>0.08</v>
      </c>
      <c r="EO10" s="59">
        <v>0.08</v>
      </c>
      <c r="EP10" s="59">
        <v>0.08</v>
      </c>
      <c r="EQ10" s="59">
        <v>0.08</v>
      </c>
      <c r="ER10" s="59">
        <v>0.08</v>
      </c>
      <c r="ES10" s="56" t="s">
        <v>190</v>
      </c>
      <c r="ET10" s="56" t="s">
        <v>193</v>
      </c>
      <c r="EU10" s="56" t="s">
        <v>191</v>
      </c>
      <c r="EV10" s="56" t="s">
        <v>192</v>
      </c>
      <c r="EW10" s="56">
        <v>9</v>
      </c>
      <c r="EX10" s="56" t="s">
        <v>194</v>
      </c>
      <c r="EY10" s="56"/>
      <c r="EZ10" s="56"/>
      <c r="FA10" s="56"/>
      <c r="FB10" s="56"/>
      <c r="FC10" s="56" t="s">
        <v>195</v>
      </c>
      <c r="FD10" s="56"/>
      <c r="FE10" s="56" t="s">
        <v>196</v>
      </c>
      <c r="FF10" s="58">
        <v>2.037542</v>
      </c>
      <c r="FG10" s="58">
        <v>5.911131</v>
      </c>
    </row>
    <row r="11" spans="1:163" ht="36.75">
      <c r="A11" s="90" t="s">
        <v>197</v>
      </c>
      <c r="B11" s="91">
        <v>0.672</v>
      </c>
      <c r="C11" s="92" t="s">
        <v>198</v>
      </c>
      <c r="D11" s="90" t="s">
        <v>199</v>
      </c>
      <c r="E11" s="93">
        <v>0.13</v>
      </c>
      <c r="F11" s="93">
        <v>0.13</v>
      </c>
      <c r="G11" s="93">
        <v>0.13</v>
      </c>
      <c r="H11" s="94">
        <v>0.6000000000000001</v>
      </c>
      <c r="I11" s="93">
        <v>0.13</v>
      </c>
      <c r="J11" s="93">
        <v>0.13</v>
      </c>
      <c r="K11" s="93">
        <v>0.13</v>
      </c>
      <c r="L11" s="95">
        <v>1.35</v>
      </c>
      <c r="M11" s="96">
        <v>1.64</v>
      </c>
      <c r="N11" s="93">
        <v>0.13</v>
      </c>
      <c r="O11" s="93">
        <v>0.13</v>
      </c>
      <c r="P11" s="93">
        <v>0.13</v>
      </c>
      <c r="Q11" s="93">
        <v>0.13</v>
      </c>
      <c r="R11" s="97">
        <v>-1.7000000000000002</v>
      </c>
      <c r="S11" s="98">
        <v>-1.01</v>
      </c>
      <c r="T11" s="99">
        <v>-1.88</v>
      </c>
      <c r="U11" s="100">
        <v>-1.81</v>
      </c>
      <c r="V11" s="94">
        <v>0.61</v>
      </c>
      <c r="W11" s="101">
        <v>-1.12</v>
      </c>
      <c r="X11" s="93">
        <v>0.13</v>
      </c>
      <c r="Y11" s="93">
        <v>0.13</v>
      </c>
      <c r="Z11" s="102">
        <v>0.07</v>
      </c>
      <c r="AA11" s="103">
        <v>-0.1</v>
      </c>
      <c r="AB11" s="93">
        <v>0.13</v>
      </c>
      <c r="AC11" s="93">
        <v>0.13</v>
      </c>
      <c r="AD11" s="93">
        <v>0.13</v>
      </c>
      <c r="AE11" s="93">
        <v>0.13</v>
      </c>
      <c r="AF11" s="93">
        <v>0.13</v>
      </c>
      <c r="AG11" s="93">
        <v>0.13</v>
      </c>
      <c r="AH11" s="104">
        <v>1.18</v>
      </c>
      <c r="AI11" s="93">
        <v>0.13</v>
      </c>
      <c r="AJ11" s="93">
        <v>0.13</v>
      </c>
      <c r="AK11" s="93">
        <v>0.13</v>
      </c>
      <c r="AL11" s="93">
        <v>0.13</v>
      </c>
      <c r="AM11" s="97">
        <v>-1.71</v>
      </c>
      <c r="AN11" s="105">
        <v>-0.91</v>
      </c>
      <c r="AO11" s="106">
        <v>0.35</v>
      </c>
      <c r="AP11" s="93">
        <v>0.13</v>
      </c>
      <c r="AQ11" s="93">
        <v>0.13</v>
      </c>
      <c r="AR11" s="93">
        <v>0.13</v>
      </c>
      <c r="AS11" s="93">
        <v>0.13</v>
      </c>
      <c r="AT11" s="93">
        <v>0.13</v>
      </c>
      <c r="AU11" s="93">
        <v>0.13</v>
      </c>
      <c r="AV11" s="93">
        <v>0.13</v>
      </c>
      <c r="AW11" s="93">
        <v>0.13</v>
      </c>
      <c r="AX11" s="107">
        <v>-0.12</v>
      </c>
      <c r="AY11" s="73">
        <v>-0.87</v>
      </c>
      <c r="AZ11" s="108">
        <v>-1.08</v>
      </c>
      <c r="BA11" s="109">
        <v>-0.4</v>
      </c>
      <c r="BB11" s="110">
        <v>0.2</v>
      </c>
      <c r="BC11" s="111">
        <v>-0.63</v>
      </c>
      <c r="BD11" s="76">
        <v>1.07</v>
      </c>
      <c r="BE11" s="93">
        <v>0.13</v>
      </c>
      <c r="BF11" s="93">
        <v>0.13</v>
      </c>
      <c r="BG11" s="93">
        <v>0.13</v>
      </c>
      <c r="BH11" s="93">
        <v>0.13</v>
      </c>
      <c r="BI11" s="93">
        <v>0.13</v>
      </c>
      <c r="BJ11" s="93">
        <v>0.13</v>
      </c>
      <c r="BK11" s="93">
        <v>0.13</v>
      </c>
      <c r="BL11" s="102">
        <v>0.07</v>
      </c>
      <c r="BM11" s="112">
        <v>-0.67</v>
      </c>
      <c r="BN11" s="113">
        <v>-0.72</v>
      </c>
      <c r="BO11" s="114">
        <v>-0.52</v>
      </c>
      <c r="BP11" s="93">
        <v>0.13</v>
      </c>
      <c r="BQ11" s="109">
        <v>-0.42</v>
      </c>
      <c r="BR11" s="115">
        <v>-0.24</v>
      </c>
      <c r="BS11" s="89">
        <v>-0.82</v>
      </c>
      <c r="BT11" s="116">
        <v>0.39</v>
      </c>
      <c r="BU11" s="88">
        <v>0.26</v>
      </c>
      <c r="BV11" s="77">
        <v>-0.15</v>
      </c>
      <c r="BW11" s="104">
        <v>1.18</v>
      </c>
      <c r="BX11" s="93">
        <v>0.13</v>
      </c>
      <c r="BY11" s="97">
        <v>-1.66</v>
      </c>
      <c r="BZ11" s="93">
        <v>0.13</v>
      </c>
      <c r="CA11" s="93">
        <v>0.13</v>
      </c>
      <c r="CB11" s="93">
        <v>0.13</v>
      </c>
      <c r="CC11" s="117">
        <v>2.06</v>
      </c>
      <c r="CD11" s="93">
        <v>0.13</v>
      </c>
      <c r="CE11" s="93">
        <v>0.13</v>
      </c>
      <c r="CF11" s="93">
        <v>0.13</v>
      </c>
      <c r="CG11" s="93">
        <v>0.13</v>
      </c>
      <c r="CH11" s="93">
        <v>0.13</v>
      </c>
      <c r="CI11" s="93">
        <v>0.13</v>
      </c>
      <c r="CJ11" s="93">
        <v>0.13</v>
      </c>
      <c r="CK11" s="86">
        <v>0.37</v>
      </c>
      <c r="CL11" s="73">
        <v>-0.87</v>
      </c>
      <c r="CM11" s="93">
        <v>0.13</v>
      </c>
      <c r="CN11" s="93">
        <v>0.13</v>
      </c>
      <c r="CO11" s="93">
        <v>0.13</v>
      </c>
      <c r="CP11" s="93">
        <v>0.13</v>
      </c>
      <c r="CQ11" s="61">
        <v>1.22</v>
      </c>
      <c r="CR11" s="118">
        <v>-0.01</v>
      </c>
      <c r="CS11" s="119">
        <v>-0.08</v>
      </c>
      <c r="CT11" s="120">
        <v>0.19</v>
      </c>
      <c r="CU11" s="121">
        <v>-0.31</v>
      </c>
      <c r="CV11" s="122">
        <v>0.47</v>
      </c>
      <c r="CW11" s="118">
        <v>0.02</v>
      </c>
      <c r="CX11" s="123">
        <v>0.77</v>
      </c>
      <c r="CY11" s="109">
        <v>-0.41</v>
      </c>
      <c r="CZ11" s="124">
        <v>0.53</v>
      </c>
      <c r="DA11" s="109">
        <v>-0.41</v>
      </c>
      <c r="DB11" s="125">
        <v>-0.38</v>
      </c>
      <c r="DC11" s="93">
        <v>0.13</v>
      </c>
      <c r="DD11" s="93">
        <v>0.13</v>
      </c>
      <c r="DE11" s="93">
        <v>0.13</v>
      </c>
      <c r="DF11" s="93">
        <v>0.13</v>
      </c>
      <c r="DG11" s="93">
        <v>0.13</v>
      </c>
      <c r="DH11" s="93">
        <v>0.13</v>
      </c>
      <c r="DI11" s="69">
        <v>-0.21</v>
      </c>
      <c r="DJ11" s="126">
        <v>0.43</v>
      </c>
      <c r="DK11" s="127">
        <v>-0.25</v>
      </c>
      <c r="DL11" s="93">
        <v>0.13</v>
      </c>
      <c r="DM11" s="93">
        <v>0.13</v>
      </c>
      <c r="DN11" s="93">
        <v>0.13</v>
      </c>
      <c r="DO11" s="93">
        <v>0.13</v>
      </c>
      <c r="DP11" s="93">
        <v>0.13</v>
      </c>
      <c r="DQ11" s="93">
        <v>0.13</v>
      </c>
      <c r="DR11" s="120">
        <v>0.18</v>
      </c>
      <c r="DS11" s="128">
        <v>-0.05</v>
      </c>
      <c r="DT11" s="93">
        <v>0.13</v>
      </c>
      <c r="DU11" s="93">
        <v>0.13</v>
      </c>
      <c r="DV11" s="129">
        <v>0.04</v>
      </c>
      <c r="DW11" s="130">
        <v>-0.53</v>
      </c>
      <c r="DX11" s="118">
        <v>0.01</v>
      </c>
      <c r="DY11" s="131">
        <v>0.30000000000000004</v>
      </c>
      <c r="DZ11" s="76">
        <v>1</v>
      </c>
      <c r="EA11" s="93">
        <v>0.13</v>
      </c>
      <c r="EB11" s="97">
        <v>-1.71</v>
      </c>
      <c r="EC11" s="93">
        <v>0.13</v>
      </c>
      <c r="ED11" s="93">
        <v>0.13</v>
      </c>
      <c r="EE11" s="93">
        <v>0.13</v>
      </c>
      <c r="EF11" s="93">
        <v>0.13</v>
      </c>
      <c r="EG11" s="77">
        <v>-0.15</v>
      </c>
      <c r="EH11" s="132">
        <v>-0.23</v>
      </c>
      <c r="EI11" s="133">
        <v>0.41</v>
      </c>
      <c r="EJ11" s="134">
        <v>0.56</v>
      </c>
      <c r="EK11" s="94">
        <v>0.61</v>
      </c>
      <c r="EL11" s="135">
        <v>-0.36</v>
      </c>
      <c r="EM11" s="93">
        <v>0.13</v>
      </c>
      <c r="EN11" s="93">
        <v>0.13</v>
      </c>
      <c r="EO11" s="136">
        <v>-0.17</v>
      </c>
      <c r="EP11" s="93">
        <v>0.13</v>
      </c>
      <c r="EQ11" s="137">
        <v>-1.73</v>
      </c>
      <c r="ER11" s="97">
        <v>-1.66</v>
      </c>
      <c r="ES11" s="90" t="s">
        <v>197</v>
      </c>
      <c r="ET11" s="90" t="s">
        <v>200</v>
      </c>
      <c r="EU11" s="90" t="s">
        <v>198</v>
      </c>
      <c r="EV11" s="90" t="s">
        <v>199</v>
      </c>
      <c r="EW11" s="90">
        <v>9</v>
      </c>
      <c r="EX11" s="90" t="s">
        <v>194</v>
      </c>
      <c r="EY11" s="90"/>
      <c r="EZ11" s="90"/>
      <c r="FA11" s="90"/>
      <c r="FB11" s="90"/>
      <c r="FC11" s="90" t="s">
        <v>195</v>
      </c>
      <c r="FD11" s="90"/>
      <c r="FE11" s="90" t="s">
        <v>196</v>
      </c>
      <c r="FF11" s="92">
        <v>2.542099</v>
      </c>
      <c r="FG11" s="92">
        <v>3.948731</v>
      </c>
    </row>
    <row r="12" spans="1:163" ht="24.75">
      <c r="A12" s="138" t="s">
        <v>201</v>
      </c>
      <c r="B12" s="139">
        <v>0.597</v>
      </c>
      <c r="C12" s="140"/>
      <c r="D12" s="138" t="s">
        <v>202</v>
      </c>
      <c r="E12" s="141">
        <v>-0.26</v>
      </c>
      <c r="F12" s="122">
        <v>0.46</v>
      </c>
      <c r="G12" s="142">
        <v>0.34</v>
      </c>
      <c r="H12" s="76">
        <v>1.05</v>
      </c>
      <c r="I12" s="93">
        <v>0.13</v>
      </c>
      <c r="J12" s="143">
        <v>0.17</v>
      </c>
      <c r="K12" s="93">
        <v>0.14</v>
      </c>
      <c r="L12" s="131">
        <v>0.30000000000000004</v>
      </c>
      <c r="M12" s="95">
        <v>1.36</v>
      </c>
      <c r="N12" s="144">
        <v>0.11</v>
      </c>
      <c r="O12" s="115">
        <v>-0.24</v>
      </c>
      <c r="P12" s="93">
        <v>0.14</v>
      </c>
      <c r="Q12" s="145">
        <v>-0.28</v>
      </c>
      <c r="R12" s="146">
        <v>-1.04</v>
      </c>
      <c r="S12" s="105">
        <v>-0.92</v>
      </c>
      <c r="T12" s="147">
        <v>-1.32</v>
      </c>
      <c r="U12" s="148">
        <v>-2.08</v>
      </c>
      <c r="V12" s="98">
        <v>-1</v>
      </c>
      <c r="W12" s="149">
        <v>-2.77</v>
      </c>
      <c r="X12" s="150">
        <v>-0.04</v>
      </c>
      <c r="Y12" s="151">
        <v>-0.51</v>
      </c>
      <c r="Z12" s="69">
        <v>-0.2</v>
      </c>
      <c r="AA12" s="152">
        <v>-0.33</v>
      </c>
      <c r="AB12" s="145">
        <v>-0.28</v>
      </c>
      <c r="AC12" s="153">
        <v>1.13</v>
      </c>
      <c r="AD12" s="80">
        <v>-0.09</v>
      </c>
      <c r="AE12" s="69">
        <v>-0.21</v>
      </c>
      <c r="AF12" s="154">
        <v>0.16</v>
      </c>
      <c r="AG12" s="109">
        <v>-0.41</v>
      </c>
      <c r="AH12" s="93">
        <v>0.14</v>
      </c>
      <c r="AI12" s="93">
        <v>0.14</v>
      </c>
      <c r="AJ12" s="120">
        <v>0.18</v>
      </c>
      <c r="AK12" s="155">
        <v>-1.25</v>
      </c>
      <c r="AL12" s="156">
        <v>-0.06</v>
      </c>
      <c r="AM12" s="156">
        <v>-0.07</v>
      </c>
      <c r="AN12" s="157">
        <v>-0.18</v>
      </c>
      <c r="AO12" s="114">
        <v>-0.52</v>
      </c>
      <c r="AP12" s="120">
        <v>0.18</v>
      </c>
      <c r="AQ12" s="158">
        <v>-0.5700000000000001</v>
      </c>
      <c r="AR12" s="82">
        <v>0.1</v>
      </c>
      <c r="AS12" s="82">
        <v>0.1</v>
      </c>
      <c r="AT12" s="82">
        <v>0.1</v>
      </c>
      <c r="AU12" s="82">
        <v>0.1</v>
      </c>
      <c r="AV12" s="159">
        <v>0.28</v>
      </c>
      <c r="AW12" s="160">
        <v>0.28</v>
      </c>
      <c r="AX12" s="161">
        <v>0.32</v>
      </c>
      <c r="AY12" s="134">
        <v>0.56</v>
      </c>
      <c r="AZ12" s="94">
        <v>0.6000000000000001</v>
      </c>
      <c r="BA12" s="65">
        <v>0.05</v>
      </c>
      <c r="BB12" s="77">
        <v>-0.15</v>
      </c>
      <c r="BC12" s="162">
        <v>0.49</v>
      </c>
      <c r="BD12" s="163">
        <v>0.38</v>
      </c>
      <c r="BE12" s="94">
        <v>0.6000000000000001</v>
      </c>
      <c r="BF12" s="159">
        <v>0.28</v>
      </c>
      <c r="BG12" s="155">
        <v>-1.25</v>
      </c>
      <c r="BH12" s="118">
        <v>0</v>
      </c>
      <c r="BI12" s="93">
        <v>0.14</v>
      </c>
      <c r="BJ12" s="94">
        <v>0.61</v>
      </c>
      <c r="BK12" s="78">
        <v>0.89</v>
      </c>
      <c r="BL12" s="164">
        <v>-0.78</v>
      </c>
      <c r="BM12" s="155">
        <v>-1.26</v>
      </c>
      <c r="BN12" s="165">
        <v>-1.77</v>
      </c>
      <c r="BO12" s="64">
        <v>-1.96</v>
      </c>
      <c r="BP12" s="78">
        <v>0.8</v>
      </c>
      <c r="BQ12" s="110">
        <v>0.22</v>
      </c>
      <c r="BR12" s="166">
        <v>0.44</v>
      </c>
      <c r="BS12" s="124">
        <v>0.53</v>
      </c>
      <c r="BT12" s="162">
        <v>0.5</v>
      </c>
      <c r="BU12" s="107">
        <v>-0.12</v>
      </c>
      <c r="BV12" s="107">
        <v>-0.12</v>
      </c>
      <c r="BW12" s="136">
        <v>-0.17</v>
      </c>
      <c r="BX12" s="141">
        <v>-0.27</v>
      </c>
      <c r="BY12" s="143">
        <v>0.17</v>
      </c>
      <c r="BZ12" s="167">
        <v>-0.13</v>
      </c>
      <c r="CA12" s="110">
        <v>0.21</v>
      </c>
      <c r="CB12" s="168">
        <v>0.36</v>
      </c>
      <c r="CC12" s="76">
        <v>1.01</v>
      </c>
      <c r="CD12" s="78">
        <v>0.8</v>
      </c>
      <c r="CE12" s="129">
        <v>0.04</v>
      </c>
      <c r="CF12" s="169">
        <v>0.09</v>
      </c>
      <c r="CG12" s="80">
        <v>-0.09</v>
      </c>
      <c r="CH12" s="59">
        <v>0.08</v>
      </c>
      <c r="CI12" s="118">
        <v>0</v>
      </c>
      <c r="CJ12" s="131">
        <v>0.30000000000000004</v>
      </c>
      <c r="CK12" s="156">
        <v>-0.07</v>
      </c>
      <c r="CL12" s="143">
        <v>0.17</v>
      </c>
      <c r="CM12" s="94">
        <v>0.62</v>
      </c>
      <c r="CN12" s="170">
        <v>0.74</v>
      </c>
      <c r="CO12" s="126">
        <v>0.43</v>
      </c>
      <c r="CP12" s="126">
        <v>0.43</v>
      </c>
      <c r="CQ12" s="88">
        <v>0.26</v>
      </c>
      <c r="CR12" s="59">
        <v>0.08</v>
      </c>
      <c r="CS12" s="154">
        <v>0.16</v>
      </c>
      <c r="CT12" s="156">
        <v>-0.06</v>
      </c>
      <c r="CU12" s="107">
        <v>-0.12</v>
      </c>
      <c r="CV12" s="103">
        <v>-0.1</v>
      </c>
      <c r="CW12" s="118">
        <v>-0.01</v>
      </c>
      <c r="CX12" s="76">
        <v>0.99</v>
      </c>
      <c r="CY12" s="171">
        <v>-0.64</v>
      </c>
      <c r="CZ12" s="102">
        <v>0.06</v>
      </c>
      <c r="DA12" s="129">
        <v>0.04</v>
      </c>
      <c r="DB12" s="59">
        <v>0.08</v>
      </c>
      <c r="DC12" s="94">
        <v>0.62</v>
      </c>
      <c r="DD12" s="172">
        <v>0.12</v>
      </c>
      <c r="DE12" s="113">
        <v>-0.72</v>
      </c>
      <c r="DF12" s="130">
        <v>-0.54</v>
      </c>
      <c r="DG12" s="115">
        <v>-0.24</v>
      </c>
      <c r="DH12" s="143">
        <v>0.17</v>
      </c>
      <c r="DI12" s="102">
        <v>0.06</v>
      </c>
      <c r="DJ12" s="102">
        <v>0.06</v>
      </c>
      <c r="DK12" s="132">
        <v>-0.23</v>
      </c>
      <c r="DL12" s="94">
        <v>0.62</v>
      </c>
      <c r="DM12" s="152">
        <v>-0.34</v>
      </c>
      <c r="DN12" s="103">
        <v>-0.1</v>
      </c>
      <c r="DO12" s="119">
        <v>-0.08</v>
      </c>
      <c r="DP12" s="78">
        <v>0.82</v>
      </c>
      <c r="DQ12" s="118">
        <v>-0.01</v>
      </c>
      <c r="DR12" s="86">
        <v>0.37</v>
      </c>
      <c r="DS12" s="167">
        <v>-0.13</v>
      </c>
      <c r="DT12" s="145">
        <v>-0.28</v>
      </c>
      <c r="DU12" s="158">
        <v>-0.5700000000000001</v>
      </c>
      <c r="DV12" s="128">
        <v>-0.05</v>
      </c>
      <c r="DW12" s="173">
        <v>-0.02</v>
      </c>
      <c r="DX12" s="102">
        <v>0.06</v>
      </c>
      <c r="DY12" s="142">
        <v>0.33</v>
      </c>
      <c r="DZ12" s="168">
        <v>0.36</v>
      </c>
      <c r="EA12" s="174">
        <v>-0.47</v>
      </c>
      <c r="EB12" s="103">
        <v>-0.1</v>
      </c>
      <c r="EC12" s="82">
        <v>0.1</v>
      </c>
      <c r="ED12" s="118">
        <v>0</v>
      </c>
      <c r="EE12" s="143">
        <v>0.17</v>
      </c>
      <c r="EF12" s="94">
        <v>0.61</v>
      </c>
      <c r="EG12" s="163">
        <v>0.38</v>
      </c>
      <c r="EH12" s="150">
        <v>-0.04</v>
      </c>
      <c r="EI12" s="175">
        <v>0.67</v>
      </c>
      <c r="EJ12" s="78">
        <v>0.89</v>
      </c>
      <c r="EK12" s="69">
        <v>-0.2</v>
      </c>
      <c r="EL12" s="130">
        <v>-0.55</v>
      </c>
      <c r="EM12" s="126">
        <v>0.42</v>
      </c>
      <c r="EN12" s="176">
        <v>0.15</v>
      </c>
      <c r="EO12" s="143">
        <v>0.17</v>
      </c>
      <c r="EP12" s="174">
        <v>-0.47</v>
      </c>
      <c r="EQ12" s="173">
        <v>-0.02</v>
      </c>
      <c r="ER12" s="129">
        <v>0.04</v>
      </c>
      <c r="ES12" s="138" t="s">
        <v>201</v>
      </c>
      <c r="ET12" s="138" t="s">
        <v>203</v>
      </c>
      <c r="EU12" s="138"/>
      <c r="EV12" s="138" t="s">
        <v>202</v>
      </c>
      <c r="EW12" s="138">
        <v>4</v>
      </c>
      <c r="EX12" s="138"/>
      <c r="EY12" s="138" t="s">
        <v>204</v>
      </c>
      <c r="EZ12" s="138"/>
      <c r="FA12" s="138" t="s">
        <v>205</v>
      </c>
      <c r="FB12" s="138" t="s">
        <v>206</v>
      </c>
      <c r="FC12" s="138"/>
      <c r="FD12" s="138"/>
      <c r="FE12" s="138"/>
      <c r="FF12" s="140">
        <v>2.040252</v>
      </c>
      <c r="FG12" s="140">
        <v>4.133485</v>
      </c>
    </row>
    <row r="13" spans="1:163" ht="24.75">
      <c r="A13" s="90" t="s">
        <v>207</v>
      </c>
      <c r="B13" s="91">
        <v>0.578</v>
      </c>
      <c r="C13" s="92"/>
      <c r="D13" s="90" t="s">
        <v>208</v>
      </c>
      <c r="E13" s="88">
        <v>0.26</v>
      </c>
      <c r="F13" s="88">
        <v>0.26</v>
      </c>
      <c r="G13" s="88">
        <v>0.26</v>
      </c>
      <c r="H13" s="88">
        <v>0.26</v>
      </c>
      <c r="I13" s="88">
        <v>0.26</v>
      </c>
      <c r="J13" s="88">
        <v>0.26</v>
      </c>
      <c r="K13" s="88">
        <v>0.26</v>
      </c>
      <c r="L13" s="76">
        <v>1.07</v>
      </c>
      <c r="M13" s="177">
        <v>1.15</v>
      </c>
      <c r="N13" s="88">
        <v>0.26</v>
      </c>
      <c r="O13" s="88">
        <v>0.26</v>
      </c>
      <c r="P13" s="88">
        <v>0.26</v>
      </c>
      <c r="Q13" s="88">
        <v>0.26</v>
      </c>
      <c r="R13" s="62">
        <v>-4.4</v>
      </c>
      <c r="S13" s="67">
        <v>-1.4</v>
      </c>
      <c r="T13" s="62">
        <v>-4.4</v>
      </c>
      <c r="U13" s="72">
        <v>-2.2</v>
      </c>
      <c r="V13" s="122">
        <v>0.47</v>
      </c>
      <c r="W13" s="178">
        <v>-1.9300000000000002</v>
      </c>
      <c r="X13" s="88">
        <v>0.26</v>
      </c>
      <c r="Y13" s="88">
        <v>0.26</v>
      </c>
      <c r="Z13" s="179">
        <v>-0.16</v>
      </c>
      <c r="AA13" s="88">
        <v>0.26</v>
      </c>
      <c r="AB13" s="88">
        <v>0.26</v>
      </c>
      <c r="AC13" s="88">
        <v>0.26</v>
      </c>
      <c r="AD13" s="63">
        <v>-1.1400000000000001</v>
      </c>
      <c r="AE13" s="180">
        <v>-0.75</v>
      </c>
      <c r="AF13" s="88">
        <v>0.26</v>
      </c>
      <c r="AG13" s="88">
        <v>0.26</v>
      </c>
      <c r="AH13" s="88">
        <v>0.26</v>
      </c>
      <c r="AI13" s="88">
        <v>0.26</v>
      </c>
      <c r="AJ13" s="88">
        <v>0.26</v>
      </c>
      <c r="AK13" s="88">
        <v>0.26</v>
      </c>
      <c r="AL13" s="181">
        <v>2.36</v>
      </c>
      <c r="AM13" s="166">
        <v>0.44</v>
      </c>
      <c r="AN13" s="63">
        <v>-1.13</v>
      </c>
      <c r="AO13" s="182">
        <v>-0.44</v>
      </c>
      <c r="AP13" s="88">
        <v>0.26</v>
      </c>
      <c r="AQ13" s="88">
        <v>0.26</v>
      </c>
      <c r="AR13" s="88">
        <v>0.26</v>
      </c>
      <c r="AS13" s="88">
        <v>0.26</v>
      </c>
      <c r="AT13" s="88">
        <v>0.26</v>
      </c>
      <c r="AU13" s="88">
        <v>0.26</v>
      </c>
      <c r="AV13" s="88">
        <v>0.26</v>
      </c>
      <c r="AW13" s="88">
        <v>0.26</v>
      </c>
      <c r="AX13" s="79">
        <v>-0.19</v>
      </c>
      <c r="AY13" s="88">
        <v>0.26</v>
      </c>
      <c r="AZ13" s="88">
        <v>0.26</v>
      </c>
      <c r="BA13" s="88">
        <v>0.26</v>
      </c>
      <c r="BB13" s="88">
        <v>0.26</v>
      </c>
      <c r="BC13" s="88">
        <v>0.26</v>
      </c>
      <c r="BD13" s="88">
        <v>0.26</v>
      </c>
      <c r="BE13" s="88">
        <v>0.26</v>
      </c>
      <c r="BF13" s="88">
        <v>0.26</v>
      </c>
      <c r="BG13" s="88">
        <v>0.26</v>
      </c>
      <c r="BH13" s="88">
        <v>0.26</v>
      </c>
      <c r="BI13" s="88">
        <v>0.26</v>
      </c>
      <c r="BJ13" s="88">
        <v>0.26</v>
      </c>
      <c r="BK13" s="88">
        <v>0.26</v>
      </c>
      <c r="BL13" s="63">
        <v>-1.15</v>
      </c>
      <c r="BM13" s="112">
        <v>-0.65</v>
      </c>
      <c r="BN13" s="108">
        <v>-1.09</v>
      </c>
      <c r="BO13" s="156">
        <v>-0.07</v>
      </c>
      <c r="BP13" s="88">
        <v>0.26</v>
      </c>
      <c r="BQ13" s="88">
        <v>0.26</v>
      </c>
      <c r="BR13" s="88">
        <v>0.26</v>
      </c>
      <c r="BS13" s="88">
        <v>0.26</v>
      </c>
      <c r="BT13" s="88">
        <v>0.26</v>
      </c>
      <c r="BU13" s="88">
        <v>0.26</v>
      </c>
      <c r="BV13" s="88">
        <v>0.26</v>
      </c>
      <c r="BW13" s="88">
        <v>0.26</v>
      </c>
      <c r="BX13" s="88">
        <v>0.26</v>
      </c>
      <c r="BY13" s="88">
        <v>0.26</v>
      </c>
      <c r="BZ13" s="88">
        <v>0.26</v>
      </c>
      <c r="CA13" s="88">
        <v>0.26</v>
      </c>
      <c r="CB13" s="88">
        <v>0.26</v>
      </c>
      <c r="CC13" s="88">
        <v>0.26</v>
      </c>
      <c r="CD13" s="100">
        <v>-1.79</v>
      </c>
      <c r="CE13" s="183">
        <v>2.58</v>
      </c>
      <c r="CF13" s="88">
        <v>0.26</v>
      </c>
      <c r="CG13" s="88">
        <v>0.26</v>
      </c>
      <c r="CH13" s="88">
        <v>0.26</v>
      </c>
      <c r="CI13" s="88">
        <v>0.26</v>
      </c>
      <c r="CJ13" s="88">
        <v>0.26</v>
      </c>
      <c r="CK13" s="88">
        <v>0.26</v>
      </c>
      <c r="CL13" s="88">
        <v>0.26</v>
      </c>
      <c r="CM13" s="88">
        <v>0.26</v>
      </c>
      <c r="CN13" s="88">
        <v>0.26</v>
      </c>
      <c r="CO13" s="88">
        <v>0.26</v>
      </c>
      <c r="CP13" s="88">
        <v>0.26</v>
      </c>
      <c r="CQ13" s="78">
        <v>0.83</v>
      </c>
      <c r="CR13" s="157">
        <v>-0.18</v>
      </c>
      <c r="CS13" s="78">
        <v>0.86</v>
      </c>
      <c r="CT13" s="175">
        <v>0.66</v>
      </c>
      <c r="CU13" s="129">
        <v>0.04</v>
      </c>
      <c r="CV13" s="87">
        <v>0.95</v>
      </c>
      <c r="CW13" s="184">
        <v>0.23</v>
      </c>
      <c r="CX13" s="95">
        <v>1.33</v>
      </c>
      <c r="CY13" s="88">
        <v>0.26</v>
      </c>
      <c r="CZ13" s="88">
        <v>0.26</v>
      </c>
      <c r="DA13" s="88">
        <v>0.26</v>
      </c>
      <c r="DB13" s="88">
        <v>0.26</v>
      </c>
      <c r="DC13" s="88">
        <v>0.26</v>
      </c>
      <c r="DD13" s="88">
        <v>0.26</v>
      </c>
      <c r="DE13" s="88">
        <v>0.26</v>
      </c>
      <c r="DF13" s="88">
        <v>0.26</v>
      </c>
      <c r="DG13" s="88">
        <v>0.26</v>
      </c>
      <c r="DH13" s="88">
        <v>0.26</v>
      </c>
      <c r="DI13" s="88">
        <v>0.26</v>
      </c>
      <c r="DJ13" s="88">
        <v>0.26</v>
      </c>
      <c r="DK13" s="88">
        <v>0.26</v>
      </c>
      <c r="DL13" s="88">
        <v>0.26</v>
      </c>
      <c r="DM13" s="88">
        <v>0.26</v>
      </c>
      <c r="DN13" s="88">
        <v>0.26</v>
      </c>
      <c r="DO13" s="88">
        <v>0.26</v>
      </c>
      <c r="DP13" s="88">
        <v>0.26</v>
      </c>
      <c r="DQ13" s="88">
        <v>0.26</v>
      </c>
      <c r="DR13" s="185">
        <v>0.79</v>
      </c>
      <c r="DS13" s="141">
        <v>-0.26</v>
      </c>
      <c r="DT13" s="166">
        <v>0.44</v>
      </c>
      <c r="DU13" s="63">
        <v>-1.15</v>
      </c>
      <c r="DV13" s="147">
        <v>-1.3</v>
      </c>
      <c r="DW13" s="186">
        <v>-1.43</v>
      </c>
      <c r="DX13" s="87">
        <v>0.94</v>
      </c>
      <c r="DY13" s="186">
        <v>-1.43</v>
      </c>
      <c r="DZ13" s="187">
        <v>-2.89</v>
      </c>
      <c r="EA13" s="88">
        <v>0.26</v>
      </c>
      <c r="EB13" s="148">
        <v>-2.1</v>
      </c>
      <c r="EC13" s="88">
        <v>0.26</v>
      </c>
      <c r="ED13" s="88">
        <v>0.26</v>
      </c>
      <c r="EE13" s="88">
        <v>0.26</v>
      </c>
      <c r="EF13" s="88">
        <v>0.26</v>
      </c>
      <c r="EG13" s="77">
        <v>-0.15</v>
      </c>
      <c r="EH13" s="62">
        <v>-3.48</v>
      </c>
      <c r="EI13" s="82">
        <v>0.1</v>
      </c>
      <c r="EJ13" s="170">
        <v>0.75</v>
      </c>
      <c r="EK13" s="188">
        <v>0.31</v>
      </c>
      <c r="EL13" s="189">
        <v>-0.76</v>
      </c>
      <c r="EM13" s="88">
        <v>0.26</v>
      </c>
      <c r="EN13" s="88">
        <v>0.26</v>
      </c>
      <c r="EO13" s="97">
        <v>-1.7000000000000002</v>
      </c>
      <c r="EP13" s="88">
        <v>0.26</v>
      </c>
      <c r="EQ13" s="178">
        <v>-1.92</v>
      </c>
      <c r="ER13" s="88">
        <v>0.26</v>
      </c>
      <c r="ES13" s="90" t="s">
        <v>207</v>
      </c>
      <c r="ET13" s="90" t="s">
        <v>209</v>
      </c>
      <c r="EU13" s="90"/>
      <c r="EV13" s="90" t="s">
        <v>208</v>
      </c>
      <c r="EW13" s="90">
        <v>4</v>
      </c>
      <c r="EX13" s="90"/>
      <c r="EY13" s="90"/>
      <c r="EZ13" s="90"/>
      <c r="FA13" s="90" t="s">
        <v>205</v>
      </c>
      <c r="FB13" s="90" t="s">
        <v>206</v>
      </c>
      <c r="FC13" s="90"/>
      <c r="FD13" s="90"/>
      <c r="FE13" s="90"/>
      <c r="FF13" s="92">
        <v>2.7556000000000003</v>
      </c>
      <c r="FG13" s="92">
        <v>6.978933</v>
      </c>
    </row>
    <row r="14" spans="1:163" ht="48.75">
      <c r="A14" s="138" t="s">
        <v>210</v>
      </c>
      <c r="B14" s="139">
        <v>0.504</v>
      </c>
      <c r="C14" s="140"/>
      <c r="D14" s="138" t="s">
        <v>211</v>
      </c>
      <c r="E14" s="109">
        <v>-0.4</v>
      </c>
      <c r="F14" s="169">
        <v>0.09</v>
      </c>
      <c r="G14" s="169">
        <v>0.09</v>
      </c>
      <c r="H14" s="169">
        <v>0.09</v>
      </c>
      <c r="I14" s="169">
        <v>0.09</v>
      </c>
      <c r="J14" s="169">
        <v>0.09</v>
      </c>
      <c r="K14" s="169">
        <v>0.09</v>
      </c>
      <c r="L14" s="88">
        <v>0.25</v>
      </c>
      <c r="M14" s="182">
        <v>-0.43</v>
      </c>
      <c r="N14" s="94">
        <v>0.61</v>
      </c>
      <c r="O14" s="126">
        <v>0.42</v>
      </c>
      <c r="P14" s="94">
        <v>0.6000000000000001</v>
      </c>
      <c r="Q14" s="169">
        <v>0.09</v>
      </c>
      <c r="R14" s="100">
        <v>-1.79</v>
      </c>
      <c r="S14" s="190">
        <v>-1.22</v>
      </c>
      <c r="T14" s="68">
        <v>-0.11</v>
      </c>
      <c r="U14" s="191">
        <v>-2.18</v>
      </c>
      <c r="V14" s="128">
        <v>-0.05</v>
      </c>
      <c r="W14" s="192">
        <v>-2.04</v>
      </c>
      <c r="X14" s="169">
        <v>0.09</v>
      </c>
      <c r="Y14" s="169">
        <v>0.09</v>
      </c>
      <c r="Z14" s="169">
        <v>0.09</v>
      </c>
      <c r="AA14" s="169">
        <v>0.09</v>
      </c>
      <c r="AB14" s="169">
        <v>0.09</v>
      </c>
      <c r="AC14" s="169">
        <v>0.09</v>
      </c>
      <c r="AD14" s="169">
        <v>0.09</v>
      </c>
      <c r="AE14" s="169">
        <v>0.09</v>
      </c>
      <c r="AF14" s="169">
        <v>0.09</v>
      </c>
      <c r="AG14" s="169">
        <v>0.09</v>
      </c>
      <c r="AH14" s="169">
        <v>0.09</v>
      </c>
      <c r="AI14" s="169">
        <v>0.09</v>
      </c>
      <c r="AJ14" s="169">
        <v>0.09</v>
      </c>
      <c r="AK14" s="169">
        <v>0.09</v>
      </c>
      <c r="AL14" s="169">
        <v>0.09</v>
      </c>
      <c r="AM14" s="169">
        <v>0.09</v>
      </c>
      <c r="AN14" s="157">
        <v>-0.18</v>
      </c>
      <c r="AO14" s="149">
        <v>-2.68</v>
      </c>
      <c r="AP14" s="78">
        <v>0.85</v>
      </c>
      <c r="AQ14" s="169">
        <v>0.09</v>
      </c>
      <c r="AR14" s="169">
        <v>0.09</v>
      </c>
      <c r="AS14" s="169">
        <v>0.09</v>
      </c>
      <c r="AT14" s="169">
        <v>0.09</v>
      </c>
      <c r="AU14" s="169">
        <v>0.09</v>
      </c>
      <c r="AV14" s="169">
        <v>0.09</v>
      </c>
      <c r="AW14" s="169">
        <v>0.09</v>
      </c>
      <c r="AX14" s="120">
        <v>0.18</v>
      </c>
      <c r="AY14" s="59">
        <v>0.08</v>
      </c>
      <c r="AZ14" s="169">
        <v>0.09</v>
      </c>
      <c r="BA14" s="193">
        <v>-0.28</v>
      </c>
      <c r="BB14" s="194">
        <v>-0.77</v>
      </c>
      <c r="BC14" s="174">
        <v>-0.46</v>
      </c>
      <c r="BD14" s="169">
        <v>0.09</v>
      </c>
      <c r="BE14" s="172">
        <v>0.12</v>
      </c>
      <c r="BF14" s="169">
        <v>0.09</v>
      </c>
      <c r="BG14" s="169">
        <v>0.09</v>
      </c>
      <c r="BH14" s="169">
        <v>0.09</v>
      </c>
      <c r="BI14" s="169">
        <v>0.09</v>
      </c>
      <c r="BJ14" s="195">
        <v>-0.22</v>
      </c>
      <c r="BK14" s="169">
        <v>0.09</v>
      </c>
      <c r="BL14" s="169">
        <v>0.09</v>
      </c>
      <c r="BM14" s="169">
        <v>0.09</v>
      </c>
      <c r="BN14" s="169">
        <v>0.09</v>
      </c>
      <c r="BO14" s="169">
        <v>0.09</v>
      </c>
      <c r="BP14" s="169">
        <v>0.09</v>
      </c>
      <c r="BQ14" s="59">
        <v>0.08</v>
      </c>
      <c r="BR14" s="169">
        <v>0.09</v>
      </c>
      <c r="BS14" s="128">
        <v>-0.05</v>
      </c>
      <c r="BT14" s="196">
        <v>-0.56</v>
      </c>
      <c r="BU14" s="174">
        <v>-0.46</v>
      </c>
      <c r="BV14" s="122">
        <v>0.47</v>
      </c>
      <c r="BW14" s="169">
        <v>0.09</v>
      </c>
      <c r="BX14" s="169">
        <v>0.09</v>
      </c>
      <c r="BY14" s="169">
        <v>0.09</v>
      </c>
      <c r="BZ14" s="169">
        <v>0.09</v>
      </c>
      <c r="CA14" s="169">
        <v>0.09</v>
      </c>
      <c r="CB14" s="169">
        <v>0.09</v>
      </c>
      <c r="CC14" s="197">
        <v>1.46</v>
      </c>
      <c r="CD14" s="169">
        <v>0.09</v>
      </c>
      <c r="CE14" s="169">
        <v>0.09</v>
      </c>
      <c r="CF14" s="169">
        <v>0.09</v>
      </c>
      <c r="CG14" s="169">
        <v>0.09</v>
      </c>
      <c r="CH14" s="169">
        <v>0.09</v>
      </c>
      <c r="CI14" s="169">
        <v>0.09</v>
      </c>
      <c r="CJ14" s="169">
        <v>0.09</v>
      </c>
      <c r="CK14" s="116">
        <v>0.39</v>
      </c>
      <c r="CL14" s="169">
        <v>0.09</v>
      </c>
      <c r="CM14" s="169">
        <v>0.09</v>
      </c>
      <c r="CN14" s="169">
        <v>0.09</v>
      </c>
      <c r="CO14" s="169">
        <v>0.09</v>
      </c>
      <c r="CP14" s="169">
        <v>0.09</v>
      </c>
      <c r="CQ14" s="89">
        <v>-0.83</v>
      </c>
      <c r="CR14" s="198">
        <v>-2.11</v>
      </c>
      <c r="CS14" s="169">
        <v>0.09</v>
      </c>
      <c r="CT14" s="169">
        <v>0.09</v>
      </c>
      <c r="CU14" s="169">
        <v>0.09</v>
      </c>
      <c r="CV14" s="169">
        <v>0.09</v>
      </c>
      <c r="CW14" s="103">
        <v>-0.1</v>
      </c>
      <c r="CX14" s="197">
        <v>1.45</v>
      </c>
      <c r="CY14" s="169">
        <v>0.09</v>
      </c>
      <c r="CZ14" s="169">
        <v>0.09</v>
      </c>
      <c r="DA14" s="169">
        <v>0.09</v>
      </c>
      <c r="DB14" s="169">
        <v>0.09</v>
      </c>
      <c r="DC14" s="169">
        <v>0.09</v>
      </c>
      <c r="DD14" s="169">
        <v>0.09</v>
      </c>
      <c r="DE14" s="169">
        <v>0.09</v>
      </c>
      <c r="DF14" s="169">
        <v>0.09</v>
      </c>
      <c r="DG14" s="169">
        <v>0.09</v>
      </c>
      <c r="DH14" s="169">
        <v>0.09</v>
      </c>
      <c r="DI14" s="169">
        <v>0.09</v>
      </c>
      <c r="DJ14" s="169">
        <v>0.09</v>
      </c>
      <c r="DK14" s="169">
        <v>0.09</v>
      </c>
      <c r="DL14" s="112">
        <v>-0.65</v>
      </c>
      <c r="DM14" s="169">
        <v>0.09</v>
      </c>
      <c r="DN14" s="169">
        <v>0.09</v>
      </c>
      <c r="DO14" s="111">
        <v>-0.63</v>
      </c>
      <c r="DP14" s="169">
        <v>0.09</v>
      </c>
      <c r="DQ14" s="112">
        <v>-0.66</v>
      </c>
      <c r="DR14" s="169">
        <v>0.09</v>
      </c>
      <c r="DS14" s="169">
        <v>0.09</v>
      </c>
      <c r="DT14" s="169">
        <v>0.09</v>
      </c>
      <c r="DU14" s="169">
        <v>0.09</v>
      </c>
      <c r="DV14" s="169">
        <v>0.09</v>
      </c>
      <c r="DW14" s="169">
        <v>0.09</v>
      </c>
      <c r="DX14" s="169">
        <v>0.09</v>
      </c>
      <c r="DY14" s="169">
        <v>0.09</v>
      </c>
      <c r="DZ14" s="199">
        <v>3.07</v>
      </c>
      <c r="EA14" s="169">
        <v>0.09</v>
      </c>
      <c r="EB14" s="169">
        <v>0.09</v>
      </c>
      <c r="EC14" s="169">
        <v>0.09</v>
      </c>
      <c r="ED14" s="169">
        <v>0.09</v>
      </c>
      <c r="EE14" s="169">
        <v>0.09</v>
      </c>
      <c r="EF14" s="169">
        <v>0.09</v>
      </c>
      <c r="EG14" s="144">
        <v>0.11</v>
      </c>
      <c r="EH14" s="200">
        <v>-0.7</v>
      </c>
      <c r="EI14" s="134">
        <v>0.56</v>
      </c>
      <c r="EJ14" s="81">
        <v>1.41</v>
      </c>
      <c r="EK14" s="105">
        <v>-0.92</v>
      </c>
      <c r="EL14" s="149">
        <v>-2.84</v>
      </c>
      <c r="EM14" s="169">
        <v>0.09</v>
      </c>
      <c r="EN14" s="169">
        <v>0.09</v>
      </c>
      <c r="EO14" s="169">
        <v>0.09</v>
      </c>
      <c r="EP14" s="96">
        <v>1.6</v>
      </c>
      <c r="EQ14" s="169">
        <v>0.09</v>
      </c>
      <c r="ER14" s="122">
        <v>0.48</v>
      </c>
      <c r="ES14" s="138" t="s">
        <v>210</v>
      </c>
      <c r="ET14" s="138" t="s">
        <v>212</v>
      </c>
      <c r="EU14" s="138"/>
      <c r="EV14" s="138" t="s">
        <v>211</v>
      </c>
      <c r="EW14" s="138">
        <v>2</v>
      </c>
      <c r="EX14" s="138"/>
      <c r="EY14" s="138" t="s">
        <v>213</v>
      </c>
      <c r="EZ14" s="138"/>
      <c r="FA14" s="138" t="s">
        <v>214</v>
      </c>
      <c r="FB14" s="138"/>
      <c r="FC14" s="138"/>
      <c r="FD14" s="138"/>
      <c r="FE14" s="138"/>
      <c r="FF14" s="140">
        <v>1.497315</v>
      </c>
      <c r="FG14" s="140">
        <v>5.900285</v>
      </c>
    </row>
    <row r="15" spans="1:256" s="204" customFormat="1" ht="12.75">
      <c r="A15" s="201"/>
      <c r="B15" s="202"/>
      <c r="C15" s="203"/>
      <c r="D15" s="201"/>
      <c r="ES15" s="201"/>
      <c r="ET15" s="201"/>
      <c r="EU15" s="201"/>
      <c r="EV15" s="201"/>
      <c r="EW15" s="201"/>
      <c r="EX15" s="201"/>
      <c r="EY15" s="201"/>
      <c r="EZ15" s="201"/>
      <c r="FA15" s="201"/>
      <c r="FB15" s="201"/>
      <c r="FC15" s="201"/>
      <c r="FD15" s="201"/>
      <c r="FE15" s="201"/>
      <c r="FF15" s="203"/>
      <c r="FG15" s="203"/>
      <c r="FH15" s="205"/>
      <c r="FI15" s="205"/>
      <c r="FJ15" s="205"/>
      <c r="FK15" s="205"/>
      <c r="FL15" s="205"/>
      <c r="FM15" s="205"/>
      <c r="FN15" s="205"/>
      <c r="FO15" s="205"/>
      <c r="FP15" s="205"/>
      <c r="FQ15" s="205"/>
      <c r="FR15" s="205"/>
      <c r="FS15" s="205"/>
      <c r="FT15" s="205"/>
      <c r="FU15" s="205"/>
      <c r="FV15" s="205"/>
      <c r="FW15" s="205"/>
      <c r="FX15" s="205"/>
      <c r="FY15" s="205"/>
      <c r="FZ15" s="205"/>
      <c r="GA15" s="205"/>
      <c r="GB15" s="205"/>
      <c r="GC15" s="205"/>
      <c r="GD15" s="205"/>
      <c r="GE15" s="205"/>
      <c r="GF15" s="205"/>
      <c r="GG15" s="205"/>
      <c r="GH15" s="205"/>
      <c r="GI15" s="205"/>
      <c r="GJ15" s="205"/>
      <c r="GK15" s="205"/>
      <c r="GL15" s="205"/>
      <c r="GM15" s="205"/>
      <c r="GN15" s="205"/>
      <c r="GO15" s="205"/>
      <c r="GP15" s="205"/>
      <c r="GQ15" s="205"/>
      <c r="GR15" s="205"/>
      <c r="GS15" s="205"/>
      <c r="GT15" s="205"/>
      <c r="GU15" s="205"/>
      <c r="GV15" s="205"/>
      <c r="GW15" s="205"/>
      <c r="GX15" s="205"/>
      <c r="GY15" s="205"/>
      <c r="GZ15" s="205"/>
      <c r="HA15" s="205"/>
      <c r="HB15" s="205"/>
      <c r="HC15" s="205"/>
      <c r="HD15" s="205"/>
      <c r="HE15" s="205"/>
      <c r="HF15" s="205"/>
      <c r="HG15" s="205"/>
      <c r="HH15" s="205"/>
      <c r="HI15" s="205"/>
      <c r="HJ15" s="205"/>
      <c r="HK15" s="205"/>
      <c r="HL15" s="205"/>
      <c r="HM15" s="205"/>
      <c r="HN15" s="205"/>
      <c r="HO15" s="205"/>
      <c r="HP15" s="205"/>
      <c r="HQ15" s="205"/>
      <c r="HR15" s="205"/>
      <c r="HS15" s="205"/>
      <c r="HT15" s="205"/>
      <c r="HU15" s="205"/>
      <c r="HV15" s="205"/>
      <c r="HW15" s="205"/>
      <c r="HX15" s="205"/>
      <c r="HY15" s="205"/>
      <c r="HZ15" s="205"/>
      <c r="IA15" s="205"/>
      <c r="IB15" s="205"/>
      <c r="IC15" s="205"/>
      <c r="ID15" s="205"/>
      <c r="IE15" s="205"/>
      <c r="IF15" s="205"/>
      <c r="IG15" s="205"/>
      <c r="IH15" s="205"/>
      <c r="II15" s="205"/>
      <c r="IJ15" s="205"/>
      <c r="IK15" s="205"/>
      <c r="IL15" s="205"/>
      <c r="IM15" s="205"/>
      <c r="IN15" s="205"/>
      <c r="IO15" s="205"/>
      <c r="IP15" s="205"/>
      <c r="IQ15" s="205"/>
      <c r="IR15" s="205"/>
      <c r="IS15" s="205"/>
      <c r="IT15" s="205"/>
      <c r="IU15" s="205"/>
      <c r="IV15" s="205"/>
    </row>
    <row r="16" spans="1:256" s="207" customFormat="1" ht="12.75">
      <c r="A16" s="206" t="s">
        <v>215</v>
      </c>
      <c r="B16" s="206"/>
      <c r="C16" s="206"/>
      <c r="D16" s="207">
        <f ca="1">TODAY()</f>
        <v>38894</v>
      </c>
      <c r="FF16" s="208"/>
      <c r="FG16" s="208"/>
      <c r="FH16" s="12"/>
      <c r="FI16" s="12"/>
      <c r="FJ16" s="12"/>
      <c r="FK16" s="12"/>
      <c r="FL16" s="12"/>
      <c r="FM16" s="12"/>
      <c r="FN16" s="12"/>
      <c r="FO16" s="12"/>
      <c r="FP16" s="12"/>
      <c r="FQ16" s="12"/>
      <c r="FR16" s="12"/>
      <c r="FS16" s="12"/>
      <c r="FT16" s="12"/>
      <c r="FU16" s="12"/>
      <c r="FV16" s="12"/>
      <c r="FW16" s="12"/>
      <c r="FX16" s="12"/>
      <c r="FY16" s="12"/>
      <c r="FZ16" s="12"/>
      <c r="GA16" s="12"/>
      <c r="GB16" s="12"/>
      <c r="GC16" s="12"/>
      <c r="GD16" s="12"/>
      <c r="GE16" s="12"/>
      <c r="GF16" s="12"/>
      <c r="GG16" s="12"/>
      <c r="GH16" s="12"/>
      <c r="GI16" s="12"/>
      <c r="GJ16" s="12"/>
      <c r="GK16" s="12"/>
      <c r="GL16" s="12"/>
      <c r="GM16" s="12"/>
      <c r="GN16" s="12"/>
      <c r="GO16" s="12"/>
      <c r="GP16" s="12"/>
      <c r="GQ16" s="12"/>
      <c r="GR16" s="12"/>
      <c r="GS16" s="12"/>
      <c r="GT16" s="12"/>
      <c r="GU16" s="12"/>
      <c r="GV16" s="12"/>
      <c r="GW16" s="12"/>
      <c r="GX16" s="12"/>
      <c r="GY16" s="12"/>
      <c r="GZ16" s="12"/>
      <c r="HA16" s="12"/>
      <c r="HB16" s="12"/>
      <c r="HC16" s="12"/>
      <c r="HD16" s="12"/>
      <c r="HE16" s="12"/>
      <c r="HF16" s="12"/>
      <c r="HG16" s="12"/>
      <c r="HH16" s="12"/>
      <c r="HI16" s="12"/>
      <c r="HJ16" s="12"/>
      <c r="HK16" s="12"/>
      <c r="HL16" s="12"/>
      <c r="HM16" s="12"/>
      <c r="HN16" s="12"/>
      <c r="HO16" s="12"/>
      <c r="HP16" s="12"/>
      <c r="HQ16" s="12"/>
      <c r="HR16" s="12"/>
      <c r="HS16" s="12"/>
      <c r="HT16" s="12"/>
      <c r="HU16" s="12"/>
      <c r="HV16" s="12"/>
      <c r="HW16" s="12"/>
      <c r="HX16" s="12"/>
      <c r="HY16" s="12"/>
      <c r="HZ16" s="12"/>
      <c r="IA16" s="12"/>
      <c r="IB16" s="12"/>
      <c r="IC16" s="12"/>
      <c r="ID16" s="12"/>
      <c r="IE16" s="12"/>
      <c r="IF16" s="12"/>
      <c r="IG16" s="12"/>
      <c r="IH16" s="12"/>
      <c r="II16" s="12"/>
      <c r="IJ16" s="12"/>
      <c r="IK16" s="12"/>
      <c r="IL16" s="12"/>
      <c r="IM16" s="12"/>
      <c r="IN16" s="12"/>
      <c r="IO16" s="12"/>
      <c r="IP16" s="12"/>
      <c r="IQ16" s="12"/>
      <c r="IR16" s="12"/>
      <c r="IS16" s="12"/>
      <c r="IT16" s="12"/>
      <c r="IU16" s="12"/>
      <c r="IV16" s="12"/>
    </row>
    <row r="17" spans="2:256" s="209" customFormat="1" ht="12.75">
      <c r="B17" s="210"/>
      <c r="C17" s="211"/>
      <c r="FF17" s="211"/>
      <c r="FG17" s="211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2:256" s="209" customFormat="1" ht="12.75">
      <c r="B18" s="210"/>
      <c r="C18" s="211"/>
      <c r="FF18" s="211"/>
      <c r="FG18" s="211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2:256" s="209" customFormat="1" ht="12.75">
      <c r="B19" s="210"/>
      <c r="C19" s="211"/>
      <c r="FF19" s="211"/>
      <c r="FG19" s="211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2:256" s="209" customFormat="1" ht="12.75">
      <c r="B20" s="210"/>
      <c r="C20" s="211"/>
      <c r="FF20" s="211"/>
      <c r="FG20" s="211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2:256" s="209" customFormat="1" ht="12.75">
      <c r="B21" s="210"/>
      <c r="C21" s="211"/>
      <c r="FF21" s="211"/>
      <c r="FG21" s="21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2:256" s="209" customFormat="1" ht="12.75">
      <c r="B22" s="210"/>
      <c r="C22" s="211"/>
      <c r="FF22" s="211"/>
      <c r="FG22" s="211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2:256" s="209" customFormat="1" ht="12.75">
      <c r="B23" s="210"/>
      <c r="C23" s="211"/>
      <c r="FF23" s="211"/>
      <c r="FG23" s="211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2:256" s="209" customFormat="1" ht="12.75">
      <c r="B24" s="210"/>
      <c r="C24" s="211"/>
      <c r="FF24" s="211"/>
      <c r="FG24" s="211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2:256" s="209" customFormat="1" ht="12.75">
      <c r="B25" s="210"/>
      <c r="C25" s="211"/>
      <c r="FF25" s="211"/>
      <c r="FG25" s="211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2:256" s="209" customFormat="1" ht="12.75">
      <c r="B26" s="210"/>
      <c r="C26" s="211"/>
      <c r="FF26" s="211"/>
      <c r="FG26" s="211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2:256" s="209" customFormat="1" ht="12.75">
      <c r="B27" s="210"/>
      <c r="C27" s="211"/>
      <c r="FF27" s="211"/>
      <c r="FG27" s="211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2:256" s="209" customFormat="1" ht="12.75">
      <c r="B28" s="210"/>
      <c r="C28" s="211"/>
      <c r="FF28" s="211"/>
      <c r="FG28" s="211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2:256" s="209" customFormat="1" ht="12.75">
      <c r="B29" s="210"/>
      <c r="C29" s="211"/>
      <c r="FF29" s="211"/>
      <c r="FG29" s="211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2:256" s="209" customFormat="1" ht="12.75">
      <c r="B30" s="210"/>
      <c r="C30" s="211"/>
      <c r="FF30" s="211"/>
      <c r="FG30" s="211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2:256" s="209" customFormat="1" ht="12.75">
      <c r="B31" s="210"/>
      <c r="C31" s="211"/>
      <c r="FF31" s="211"/>
      <c r="FG31" s="21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2:256" s="209" customFormat="1" ht="12.75">
      <c r="B32" s="210"/>
      <c r="C32" s="211"/>
      <c r="FF32" s="211"/>
      <c r="FG32" s="211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2:256" s="209" customFormat="1" ht="12.75">
      <c r="B33" s="210"/>
      <c r="C33" s="211"/>
      <c r="FF33" s="211"/>
      <c r="FG33" s="211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2:256" s="209" customFormat="1" ht="12.75">
      <c r="B34" s="210"/>
      <c r="C34" s="211"/>
      <c r="FF34" s="211"/>
      <c r="FG34" s="211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2:256" s="209" customFormat="1" ht="12.75">
      <c r="B35" s="210"/>
      <c r="C35" s="211"/>
      <c r="FF35" s="211"/>
      <c r="FG35" s="211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2:256" s="209" customFormat="1" ht="12.75">
      <c r="B36" s="210"/>
      <c r="C36" s="211"/>
      <c r="FF36" s="211"/>
      <c r="FG36" s="211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2:256" s="209" customFormat="1" ht="12.75">
      <c r="B37" s="210"/>
      <c r="C37" s="211"/>
      <c r="FF37" s="211"/>
      <c r="FG37" s="211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2:256" s="209" customFormat="1" ht="12.75">
      <c r="B38" s="210"/>
      <c r="C38" s="211"/>
      <c r="FF38" s="211"/>
      <c r="FG38" s="211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2:256" s="209" customFormat="1" ht="12.75">
      <c r="B39" s="210"/>
      <c r="C39" s="211"/>
      <c r="FF39" s="211"/>
      <c r="FG39" s="211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2:256" s="209" customFormat="1" ht="12.75">
      <c r="B40" s="210"/>
      <c r="C40" s="211"/>
      <c r="FF40" s="211"/>
      <c r="FG40" s="211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2:256" s="209" customFormat="1" ht="12.75">
      <c r="B41" s="210"/>
      <c r="C41" s="211"/>
      <c r="FF41" s="211"/>
      <c r="FG41" s="21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2:256" s="209" customFormat="1" ht="12.75">
      <c r="B42" s="210"/>
      <c r="C42" s="211"/>
      <c r="FF42" s="211"/>
      <c r="FG42" s="211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2:256" s="209" customFormat="1" ht="12.75">
      <c r="B43" s="210"/>
      <c r="C43" s="211"/>
      <c r="FF43" s="211"/>
      <c r="FG43" s="211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2:256" s="209" customFormat="1" ht="12.75">
      <c r="B44" s="210"/>
      <c r="C44" s="211"/>
      <c r="FF44" s="211"/>
      <c r="FG44" s="211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2:256" s="209" customFormat="1" ht="12.75">
      <c r="B45" s="210"/>
      <c r="C45" s="211"/>
      <c r="FF45" s="211"/>
      <c r="FG45" s="211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2:256" s="209" customFormat="1" ht="12.75">
      <c r="B46" s="210"/>
      <c r="C46" s="211"/>
      <c r="FF46" s="211"/>
      <c r="FG46" s="211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</row>
    <row r="47" spans="2:256" s="209" customFormat="1" ht="12.75">
      <c r="B47" s="210"/>
      <c r="C47" s="211"/>
      <c r="FF47" s="211"/>
      <c r="FG47" s="211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2:256" s="209" customFormat="1" ht="12.75">
      <c r="B48" s="210"/>
      <c r="C48" s="211"/>
      <c r="FF48" s="211"/>
      <c r="FG48" s="211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</row>
    <row r="49" spans="2:256" s="209" customFormat="1" ht="12.75">
      <c r="B49" s="210"/>
      <c r="C49" s="211"/>
      <c r="FF49" s="211"/>
      <c r="FG49" s="211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</row>
    <row r="50" spans="2:256" s="209" customFormat="1" ht="12.75">
      <c r="B50" s="210"/>
      <c r="C50" s="211"/>
      <c r="FF50" s="211"/>
      <c r="FG50" s="211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</row>
    <row r="51" spans="2:256" s="209" customFormat="1" ht="12.75">
      <c r="B51" s="210"/>
      <c r="C51" s="211"/>
      <c r="FF51" s="211"/>
      <c r="FG51" s="21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</row>
    <row r="52" spans="2:256" s="209" customFormat="1" ht="12.75">
      <c r="B52" s="210"/>
      <c r="C52" s="211"/>
      <c r="FF52" s="211"/>
      <c r="FG52" s="211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</row>
    <row r="53" spans="2:256" s="209" customFormat="1" ht="12.75">
      <c r="B53" s="210"/>
      <c r="C53" s="211"/>
      <c r="FF53" s="211"/>
      <c r="FG53" s="211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</row>
    <row r="54" spans="2:256" s="209" customFormat="1" ht="12.75">
      <c r="B54" s="210"/>
      <c r="C54" s="211"/>
      <c r="FF54" s="211"/>
      <c r="FG54" s="211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</row>
    <row r="55" spans="2:256" s="209" customFormat="1" ht="12.75">
      <c r="B55" s="210"/>
      <c r="C55" s="211"/>
      <c r="FF55" s="211"/>
      <c r="FG55" s="211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</row>
    <row r="56" spans="2:256" s="209" customFormat="1" ht="12.75">
      <c r="B56" s="210"/>
      <c r="C56" s="211"/>
      <c r="FF56" s="211"/>
      <c r="FG56" s="211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</row>
    <row r="57" spans="2:256" s="209" customFormat="1" ht="12.75">
      <c r="B57" s="210"/>
      <c r="C57" s="211"/>
      <c r="FF57" s="211"/>
      <c r="FG57" s="211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</row>
    <row r="58" spans="2:256" s="209" customFormat="1" ht="12.75">
      <c r="B58" s="210"/>
      <c r="C58" s="211"/>
      <c r="FF58" s="211"/>
      <c r="FG58" s="211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</row>
    <row r="59" spans="2:256" s="209" customFormat="1" ht="12.75">
      <c r="B59" s="210"/>
      <c r="C59" s="211"/>
      <c r="FF59" s="211"/>
      <c r="FG59" s="211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</row>
    <row r="60" spans="2:256" s="209" customFormat="1" ht="12.75">
      <c r="B60" s="210"/>
      <c r="C60" s="211"/>
      <c r="FF60" s="211"/>
      <c r="FG60" s="211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</row>
    <row r="61" spans="2:256" s="209" customFormat="1" ht="12.75">
      <c r="B61" s="210"/>
      <c r="C61" s="211"/>
      <c r="FF61" s="211"/>
      <c r="FG61" s="21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</row>
    <row r="62" spans="2:256" s="209" customFormat="1" ht="12.75">
      <c r="B62" s="210"/>
      <c r="C62" s="211"/>
      <c r="FF62" s="211"/>
      <c r="FG62" s="211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</row>
    <row r="63" spans="2:256" s="209" customFormat="1" ht="12.75">
      <c r="B63" s="210"/>
      <c r="C63" s="211"/>
      <c r="FF63" s="211"/>
      <c r="FG63" s="211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</row>
    <row r="64" spans="2:256" s="209" customFormat="1" ht="12.75">
      <c r="B64" s="210"/>
      <c r="C64" s="211"/>
      <c r="FF64" s="211"/>
      <c r="FG64" s="211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2:256" s="209" customFormat="1" ht="12.75">
      <c r="B65" s="210"/>
      <c r="C65" s="211"/>
      <c r="FF65" s="211"/>
      <c r="FG65" s="211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</row>
    <row r="66" spans="2:256" s="209" customFormat="1" ht="12.75">
      <c r="B66" s="210"/>
      <c r="C66" s="211"/>
      <c r="FF66" s="211"/>
      <c r="FG66" s="211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</row>
    <row r="67" spans="2:256" s="209" customFormat="1" ht="12.75">
      <c r="B67" s="210"/>
      <c r="C67" s="211"/>
      <c r="FF67" s="211"/>
      <c r="FG67" s="211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</row>
    <row r="68" spans="2:256" s="209" customFormat="1" ht="12.75">
      <c r="B68" s="210"/>
      <c r="C68" s="211"/>
      <c r="FF68" s="211"/>
      <c r="FG68" s="211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</row>
    <row r="69" spans="2:256" s="209" customFormat="1" ht="12.75">
      <c r="B69" s="210"/>
      <c r="C69" s="211"/>
      <c r="FF69" s="211"/>
      <c r="FG69" s="211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</row>
    <row r="70" spans="2:256" s="209" customFormat="1" ht="12.75">
      <c r="B70" s="210"/>
      <c r="C70" s="211"/>
      <c r="FF70" s="211"/>
      <c r="FG70" s="211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  <c r="IV70"/>
    </row>
    <row r="71" spans="2:256" s="209" customFormat="1" ht="12.75">
      <c r="B71" s="211"/>
      <c r="C71" s="211"/>
      <c r="FF71" s="211"/>
      <c r="FG71" s="21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</row>
    <row r="72" spans="2:256" s="209" customFormat="1" ht="12.75">
      <c r="B72" s="211"/>
      <c r="C72" s="211"/>
      <c r="FF72" s="211"/>
      <c r="FG72" s="211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  <c r="IV72"/>
    </row>
    <row r="73" spans="2:256" s="209" customFormat="1" ht="12.75">
      <c r="B73" s="211"/>
      <c r="C73" s="211"/>
      <c r="FF73" s="211"/>
      <c r="FG73" s="211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  <c r="IV73"/>
    </row>
    <row r="74" spans="2:256" s="209" customFormat="1" ht="12.75">
      <c r="B74" s="211"/>
      <c r="C74" s="211"/>
      <c r="FF74" s="211"/>
      <c r="FG74" s="211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  <c r="IV74"/>
    </row>
    <row r="75" spans="2:256" s="209" customFormat="1" ht="12.75">
      <c r="B75" s="211"/>
      <c r="C75" s="211"/>
      <c r="FF75" s="211"/>
      <c r="FG75" s="211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  <c r="IV75"/>
    </row>
    <row r="76" spans="2:256" s="209" customFormat="1" ht="12.75">
      <c r="B76" s="211"/>
      <c r="C76" s="211"/>
      <c r="FF76" s="211"/>
      <c r="FG76" s="211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  <c r="IU76"/>
      <c r="IV76"/>
    </row>
    <row r="77" spans="2:256" s="209" customFormat="1" ht="12.75">
      <c r="B77" s="211"/>
      <c r="C77" s="211"/>
      <c r="FF77" s="211"/>
      <c r="FG77" s="211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  <c r="IU77"/>
      <c r="IV77"/>
    </row>
    <row r="78" spans="2:256" s="209" customFormat="1" ht="12.75">
      <c r="B78" s="211"/>
      <c r="C78" s="211"/>
      <c r="FF78" s="211"/>
      <c r="FG78" s="211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  <c r="IU78"/>
      <c r="IV78"/>
    </row>
    <row r="79" spans="2:256" s="209" customFormat="1" ht="12.75">
      <c r="B79" s="211"/>
      <c r="C79" s="211"/>
      <c r="FF79" s="211"/>
      <c r="FG79" s="211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  <c r="IU79"/>
      <c r="IV79"/>
    </row>
    <row r="80" spans="2:256" s="209" customFormat="1" ht="12.75">
      <c r="B80" s="211"/>
      <c r="C80" s="211"/>
      <c r="FF80" s="211"/>
      <c r="FG80" s="211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  <c r="IU80"/>
      <c r="IV80"/>
    </row>
    <row r="81" spans="2:256" s="209" customFormat="1" ht="12.75">
      <c r="B81" s="211"/>
      <c r="C81" s="211"/>
      <c r="FF81" s="211"/>
      <c r="FG81" s="21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/>
      <c r="IU81"/>
      <c r="IV81"/>
    </row>
    <row r="82" spans="2:256" s="209" customFormat="1" ht="12.75">
      <c r="B82" s="211"/>
      <c r="C82" s="211"/>
      <c r="FF82" s="211"/>
      <c r="FG82" s="211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T82"/>
      <c r="IU82"/>
      <c r="IV82"/>
    </row>
    <row r="83" spans="2:256" s="209" customFormat="1" ht="12.75">
      <c r="B83" s="211"/>
      <c r="C83" s="211"/>
      <c r="FF83" s="211"/>
      <c r="FG83" s="211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  <c r="IS83"/>
      <c r="IT83"/>
      <c r="IU83"/>
      <c r="IV83"/>
    </row>
    <row r="84" spans="2:256" s="209" customFormat="1" ht="12.75">
      <c r="B84" s="211"/>
      <c r="C84" s="211"/>
      <c r="FF84" s="211"/>
      <c r="FG84" s="211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S84"/>
      <c r="IT84"/>
      <c r="IU84"/>
      <c r="IV84"/>
    </row>
    <row r="85" spans="2:256" s="209" customFormat="1" ht="12.75">
      <c r="B85" s="211"/>
      <c r="C85" s="211"/>
      <c r="FF85" s="211"/>
      <c r="FG85" s="211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  <c r="IT85"/>
      <c r="IU85"/>
      <c r="IV85"/>
    </row>
    <row r="86" spans="2:256" s="209" customFormat="1" ht="12.75">
      <c r="B86" s="211"/>
      <c r="C86" s="211"/>
      <c r="FF86" s="211"/>
      <c r="FG86" s="211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  <c r="IS86"/>
      <c r="IT86"/>
      <c r="IU86"/>
      <c r="IV86"/>
    </row>
    <row r="87" spans="2:256" s="209" customFormat="1" ht="12.75">
      <c r="B87" s="211"/>
      <c r="C87" s="211"/>
      <c r="FF87" s="211"/>
      <c r="FG87" s="211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  <c r="IS87"/>
      <c r="IT87"/>
      <c r="IU87"/>
      <c r="IV87"/>
    </row>
    <row r="88" spans="2:256" s="209" customFormat="1" ht="12.75">
      <c r="B88" s="211"/>
      <c r="C88" s="211"/>
      <c r="FF88" s="211"/>
      <c r="FG88" s="211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  <c r="IS88"/>
      <c r="IT88"/>
      <c r="IU88"/>
      <c r="IV88"/>
    </row>
    <row r="89" spans="2:256" s="209" customFormat="1" ht="12.75">
      <c r="B89" s="211"/>
      <c r="C89" s="211"/>
      <c r="FF89" s="211"/>
      <c r="FG89" s="211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  <c r="IR89"/>
      <c r="IS89"/>
      <c r="IT89"/>
      <c r="IU89"/>
      <c r="IV89"/>
    </row>
    <row r="90" spans="2:256" s="209" customFormat="1" ht="12.75">
      <c r="B90" s="211"/>
      <c r="C90" s="211"/>
      <c r="FF90" s="211"/>
      <c r="FG90" s="211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  <c r="IR90"/>
      <c r="IS90"/>
      <c r="IT90"/>
      <c r="IU90"/>
      <c r="IV90"/>
    </row>
    <row r="91" spans="2:256" s="209" customFormat="1" ht="12.75">
      <c r="B91" s="211"/>
      <c r="C91" s="211"/>
      <c r="FF91" s="211"/>
      <c r="FG91" s="211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  <c r="IR91"/>
      <c r="IS91"/>
      <c r="IT91"/>
      <c r="IU91"/>
      <c r="IV91"/>
    </row>
    <row r="92" spans="2:256" s="209" customFormat="1" ht="12.75">
      <c r="B92" s="211"/>
      <c r="C92" s="211"/>
      <c r="FF92" s="211"/>
      <c r="FG92" s="211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  <c r="IR92"/>
      <c r="IS92"/>
      <c r="IT92"/>
      <c r="IU92"/>
      <c r="IV92"/>
    </row>
    <row r="93" spans="2:256" s="209" customFormat="1" ht="12.75">
      <c r="B93" s="211"/>
      <c r="C93" s="211"/>
      <c r="FF93" s="211"/>
      <c r="FG93" s="211"/>
      <c r="FH93"/>
      <c r="FI93"/>
      <c r="FJ93"/>
      <c r="FK93"/>
      <c r="FL93"/>
      <c r="FM93"/>
      <c r="FN93"/>
      <c r="FO93"/>
      <c r="FP93"/>
      <c r="FQ93"/>
      <c r="FR93"/>
      <c r="FS93"/>
      <c r="FT93"/>
      <c r="FU93"/>
      <c r="FV93"/>
      <c r="FW93"/>
      <c r="FX93"/>
      <c r="FY93"/>
      <c r="FZ93"/>
      <c r="GA93"/>
      <c r="GB93"/>
      <c r="GC93"/>
      <c r="GD93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  <c r="IQ93"/>
      <c r="IR93"/>
      <c r="IS93"/>
      <c r="IT93"/>
      <c r="IU93"/>
      <c r="IV93"/>
    </row>
    <row r="94" spans="2:256" s="209" customFormat="1" ht="12.75">
      <c r="B94" s="211"/>
      <c r="C94" s="211"/>
      <c r="FF94" s="211"/>
      <c r="FG94" s="211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  <c r="FW94"/>
      <c r="FX94"/>
      <c r="FY94"/>
      <c r="FZ94"/>
      <c r="GA94"/>
      <c r="GB94"/>
      <c r="GC94"/>
      <c r="GD94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  <c r="IQ94"/>
      <c r="IR94"/>
      <c r="IS94"/>
      <c r="IT94"/>
      <c r="IU94"/>
      <c r="IV94"/>
    </row>
    <row r="95" spans="2:256" s="209" customFormat="1" ht="12.75">
      <c r="B95" s="211"/>
      <c r="C95" s="211"/>
      <c r="FF95" s="211"/>
      <c r="FG95" s="211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  <c r="FX95"/>
      <c r="FY95"/>
      <c r="FZ95"/>
      <c r="GA95"/>
      <c r="GB95"/>
      <c r="GC95"/>
      <c r="GD95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  <c r="IQ95"/>
      <c r="IR95"/>
      <c r="IS95"/>
      <c r="IT95"/>
      <c r="IU95"/>
      <c r="IV95"/>
    </row>
    <row r="96" spans="2:256" s="209" customFormat="1" ht="12.75">
      <c r="B96" s="211"/>
      <c r="C96" s="211"/>
      <c r="FF96" s="211"/>
      <c r="FG96" s="211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  <c r="FY96"/>
      <c r="FZ96"/>
      <c r="GA96"/>
      <c r="GB96"/>
      <c r="GC96"/>
      <c r="GD96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  <c r="IQ96"/>
      <c r="IR96"/>
      <c r="IS96"/>
      <c r="IT96"/>
      <c r="IU96"/>
      <c r="IV96"/>
    </row>
    <row r="97" spans="2:256" s="209" customFormat="1" ht="12.75">
      <c r="B97" s="211"/>
      <c r="C97" s="211"/>
      <c r="FF97" s="211"/>
      <c r="FG97" s="211"/>
      <c r="FH97"/>
      <c r="FI97"/>
      <c r="FJ97"/>
      <c r="FK97"/>
      <c r="FL97"/>
      <c r="FM97"/>
      <c r="FN97"/>
      <c r="FO97"/>
      <c r="FP97"/>
      <c r="FQ97"/>
      <c r="FR97"/>
      <c r="FS97"/>
      <c r="FT97"/>
      <c r="FU97"/>
      <c r="FV97"/>
      <c r="FW97"/>
      <c r="FX97"/>
      <c r="FY97"/>
      <c r="FZ97"/>
      <c r="GA97"/>
      <c r="GB97"/>
      <c r="GC97"/>
      <c r="GD97"/>
      <c r="GE97"/>
      <c r="GF97"/>
      <c r="GG97"/>
      <c r="GH97"/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  <c r="GX97"/>
      <c r="GY97"/>
      <c r="GZ97"/>
      <c r="HA97"/>
      <c r="HB97"/>
      <c r="HC97"/>
      <c r="HD97"/>
      <c r="HE97"/>
      <c r="HF97"/>
      <c r="HG97"/>
      <c r="HH97"/>
      <c r="HI97"/>
      <c r="HJ97"/>
      <c r="HK97"/>
      <c r="HL97"/>
      <c r="HM97"/>
      <c r="HN97"/>
      <c r="HO97"/>
      <c r="HP97"/>
      <c r="HQ97"/>
      <c r="HR97"/>
      <c r="HS97"/>
      <c r="HT97"/>
      <c r="HU97"/>
      <c r="HV97"/>
      <c r="HW97"/>
      <c r="HX97"/>
      <c r="HY97"/>
      <c r="HZ97"/>
      <c r="IA97"/>
      <c r="IB97"/>
      <c r="IC97"/>
      <c r="ID97"/>
      <c r="IE97"/>
      <c r="IF97"/>
      <c r="IG97"/>
      <c r="IH97"/>
      <c r="II97"/>
      <c r="IJ97"/>
      <c r="IK97"/>
      <c r="IL97"/>
      <c r="IM97"/>
      <c r="IN97"/>
      <c r="IO97"/>
      <c r="IP97"/>
      <c r="IQ97"/>
      <c r="IR97"/>
      <c r="IS97"/>
      <c r="IT97"/>
      <c r="IU97"/>
      <c r="IV97"/>
    </row>
    <row r="98" spans="2:256" s="209" customFormat="1" ht="12.75">
      <c r="B98" s="211"/>
      <c r="C98" s="211"/>
      <c r="FF98" s="211"/>
      <c r="FG98" s="211"/>
      <c r="FH98"/>
      <c r="FI98"/>
      <c r="FJ98"/>
      <c r="FK98"/>
      <c r="FL98"/>
      <c r="FM98"/>
      <c r="FN98"/>
      <c r="FO98"/>
      <c r="FP98"/>
      <c r="FQ98"/>
      <c r="FR98"/>
      <c r="FS98"/>
      <c r="FT98"/>
      <c r="FU98"/>
      <c r="FV98"/>
      <c r="FW98"/>
      <c r="FX98"/>
      <c r="FY98"/>
      <c r="FZ98"/>
      <c r="GA98"/>
      <c r="GB98"/>
      <c r="GC98"/>
      <c r="GD98"/>
      <c r="GE98"/>
      <c r="GF98"/>
      <c r="GG98"/>
      <c r="GH98"/>
      <c r="GI98"/>
      <c r="GJ98"/>
      <c r="GK98"/>
      <c r="GL98"/>
      <c r="GM98"/>
      <c r="GN98"/>
      <c r="GO98"/>
      <c r="GP98"/>
      <c r="GQ98"/>
      <c r="GR98"/>
      <c r="GS98"/>
      <c r="GT98"/>
      <c r="GU98"/>
      <c r="GV98"/>
      <c r="GW98"/>
      <c r="GX98"/>
      <c r="GY98"/>
      <c r="GZ98"/>
      <c r="HA98"/>
      <c r="HB98"/>
      <c r="HC98"/>
      <c r="HD98"/>
      <c r="HE98"/>
      <c r="HF98"/>
      <c r="HG98"/>
      <c r="HH98"/>
      <c r="HI98"/>
      <c r="HJ98"/>
      <c r="HK98"/>
      <c r="HL98"/>
      <c r="HM98"/>
      <c r="HN98"/>
      <c r="HO98"/>
      <c r="HP98"/>
      <c r="HQ98"/>
      <c r="HR98"/>
      <c r="HS98"/>
      <c r="HT98"/>
      <c r="HU98"/>
      <c r="HV98"/>
      <c r="HW98"/>
      <c r="HX98"/>
      <c r="HY98"/>
      <c r="HZ98"/>
      <c r="IA98"/>
      <c r="IB98"/>
      <c r="IC98"/>
      <c r="ID98"/>
      <c r="IE98"/>
      <c r="IF98"/>
      <c r="IG98"/>
      <c r="IH98"/>
      <c r="II98"/>
      <c r="IJ98"/>
      <c r="IK98"/>
      <c r="IL98"/>
      <c r="IM98"/>
      <c r="IN98"/>
      <c r="IO98"/>
      <c r="IP98"/>
      <c r="IQ98"/>
      <c r="IR98"/>
      <c r="IS98"/>
      <c r="IT98"/>
      <c r="IU98"/>
      <c r="IV98"/>
    </row>
    <row r="99" spans="2:256" s="209" customFormat="1" ht="12.75">
      <c r="B99" s="211"/>
      <c r="C99" s="211"/>
      <c r="FF99" s="211"/>
      <c r="FG99" s="211"/>
      <c r="FH99"/>
      <c r="FI99"/>
      <c r="FJ99"/>
      <c r="FK99"/>
      <c r="FL99"/>
      <c r="FM99"/>
      <c r="FN99"/>
      <c r="FO99"/>
      <c r="FP99"/>
      <c r="FQ99"/>
      <c r="FR99"/>
      <c r="FS99"/>
      <c r="FT99"/>
      <c r="FU99"/>
      <c r="FV99"/>
      <c r="FW99"/>
      <c r="FX99"/>
      <c r="FY99"/>
      <c r="FZ99"/>
      <c r="GA99"/>
      <c r="GB99"/>
      <c r="GC99"/>
      <c r="GD99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  <c r="HX99"/>
      <c r="HY99"/>
      <c r="HZ99"/>
      <c r="IA99"/>
      <c r="IB99"/>
      <c r="IC99"/>
      <c r="ID99"/>
      <c r="IE99"/>
      <c r="IF99"/>
      <c r="IG99"/>
      <c r="IH99"/>
      <c r="II99"/>
      <c r="IJ99"/>
      <c r="IK99"/>
      <c r="IL99"/>
      <c r="IM99"/>
      <c r="IN99"/>
      <c r="IO99"/>
      <c r="IP99"/>
      <c r="IQ99"/>
      <c r="IR99"/>
      <c r="IS99"/>
      <c r="IT99"/>
      <c r="IU99"/>
      <c r="IV99"/>
    </row>
    <row r="100" spans="2:256" s="209" customFormat="1" ht="12.75">
      <c r="B100" s="211"/>
      <c r="C100" s="211"/>
      <c r="FF100" s="211"/>
      <c r="FG100" s="211"/>
      <c r="FH100"/>
      <c r="FI100"/>
      <c r="FJ100"/>
      <c r="FK100"/>
      <c r="FL100"/>
      <c r="FM100"/>
      <c r="FN100"/>
      <c r="FO100"/>
      <c r="FP100"/>
      <c r="FQ100"/>
      <c r="FR100"/>
      <c r="FS100"/>
      <c r="FT100"/>
      <c r="FU100"/>
      <c r="FV100"/>
      <c r="FW100"/>
      <c r="FX100"/>
      <c r="FY100"/>
      <c r="FZ100"/>
      <c r="GA100"/>
      <c r="GB100"/>
      <c r="GC100"/>
      <c r="GD100"/>
      <c r="GE100"/>
      <c r="GF100"/>
      <c r="GG100"/>
      <c r="GH100"/>
      <c r="GI100"/>
      <c r="GJ100"/>
      <c r="GK100"/>
      <c r="GL100"/>
      <c r="GM100"/>
      <c r="GN100"/>
      <c r="GO100"/>
      <c r="GP100"/>
      <c r="GQ100"/>
      <c r="GR100"/>
      <c r="GS100"/>
      <c r="GT100"/>
      <c r="GU100"/>
      <c r="GV100"/>
      <c r="GW100"/>
      <c r="GX100"/>
      <c r="GY100"/>
      <c r="GZ100"/>
      <c r="HA100"/>
      <c r="HB100"/>
      <c r="HC100"/>
      <c r="HD100"/>
      <c r="HE100"/>
      <c r="HF100"/>
      <c r="HG100"/>
      <c r="HH100"/>
      <c r="HI100"/>
      <c r="HJ100"/>
      <c r="HK100"/>
      <c r="HL100"/>
      <c r="HM100"/>
      <c r="HN100"/>
      <c r="HO100"/>
      <c r="HP100"/>
      <c r="HQ100"/>
      <c r="HR100"/>
      <c r="HS100"/>
      <c r="HT100"/>
      <c r="HU100"/>
      <c r="HV100"/>
      <c r="HW100"/>
      <c r="HX100"/>
      <c r="HY100"/>
      <c r="HZ100"/>
      <c r="IA100"/>
      <c r="IB100"/>
      <c r="IC100"/>
      <c r="ID100"/>
      <c r="IE100"/>
      <c r="IF100"/>
      <c r="IG100"/>
      <c r="IH100"/>
      <c r="II100"/>
      <c r="IJ100"/>
      <c r="IK100"/>
      <c r="IL100"/>
      <c r="IM100"/>
      <c r="IN100"/>
      <c r="IO100"/>
      <c r="IP100"/>
      <c r="IQ100"/>
      <c r="IR100"/>
      <c r="IS100"/>
      <c r="IT100"/>
      <c r="IU100"/>
      <c r="IV100"/>
    </row>
    <row r="101" spans="2:256" s="209" customFormat="1" ht="12.75">
      <c r="B101" s="211"/>
      <c r="C101" s="211"/>
      <c r="FF101" s="211"/>
      <c r="FG101" s="211"/>
      <c r="FH101"/>
      <c r="FI101"/>
      <c r="FJ101"/>
      <c r="FK101"/>
      <c r="FL101"/>
      <c r="FM101"/>
      <c r="FN101"/>
      <c r="FO101"/>
      <c r="FP101"/>
      <c r="FQ101"/>
      <c r="FR101"/>
      <c r="FS101"/>
      <c r="FT101"/>
      <c r="FU101"/>
      <c r="FV101"/>
      <c r="FW101"/>
      <c r="FX101"/>
      <c r="FY101"/>
      <c r="FZ101"/>
      <c r="GA101"/>
      <c r="GB101"/>
      <c r="GC101"/>
      <c r="GD101"/>
      <c r="GE101"/>
      <c r="GF101"/>
      <c r="GG101"/>
      <c r="GH101"/>
      <c r="GI101"/>
      <c r="GJ101"/>
      <c r="GK101"/>
      <c r="GL101"/>
      <c r="GM101"/>
      <c r="GN101"/>
      <c r="GO101"/>
      <c r="GP101"/>
      <c r="GQ101"/>
      <c r="GR101"/>
      <c r="GS101"/>
      <c r="GT101"/>
      <c r="GU101"/>
      <c r="GV101"/>
      <c r="GW101"/>
      <c r="GX101"/>
      <c r="GY101"/>
      <c r="GZ101"/>
      <c r="HA101"/>
      <c r="HB101"/>
      <c r="HC101"/>
      <c r="HD101"/>
      <c r="HE101"/>
      <c r="HF101"/>
      <c r="HG101"/>
      <c r="HH101"/>
      <c r="HI101"/>
      <c r="HJ101"/>
      <c r="HK101"/>
      <c r="HL101"/>
      <c r="HM101"/>
      <c r="HN101"/>
      <c r="HO101"/>
      <c r="HP101"/>
      <c r="HQ101"/>
      <c r="HR101"/>
      <c r="HS101"/>
      <c r="HT101"/>
      <c r="HU101"/>
      <c r="HV101"/>
      <c r="HW101"/>
      <c r="HX101"/>
      <c r="HY101"/>
      <c r="HZ101"/>
      <c r="IA101"/>
      <c r="IB101"/>
      <c r="IC101"/>
      <c r="ID101"/>
      <c r="IE101"/>
      <c r="IF101"/>
      <c r="IG101"/>
      <c r="IH101"/>
      <c r="II101"/>
      <c r="IJ101"/>
      <c r="IK101"/>
      <c r="IL101"/>
      <c r="IM101"/>
      <c r="IN101"/>
      <c r="IO101"/>
      <c r="IP101"/>
      <c r="IQ101"/>
      <c r="IR101"/>
      <c r="IS101"/>
      <c r="IT101"/>
      <c r="IU101"/>
      <c r="IV101"/>
    </row>
    <row r="102" spans="2:256" s="209" customFormat="1" ht="12.75">
      <c r="B102" s="211"/>
      <c r="C102" s="211"/>
      <c r="FF102" s="211"/>
      <c r="FG102" s="211"/>
      <c r="FH102"/>
      <c r="FI102"/>
      <c r="FJ102"/>
      <c r="FK102"/>
      <c r="FL102"/>
      <c r="FM102"/>
      <c r="FN102"/>
      <c r="FO102"/>
      <c r="FP102"/>
      <c r="FQ102"/>
      <c r="FR102"/>
      <c r="FS102"/>
      <c r="FT102"/>
      <c r="FU102"/>
      <c r="FV102"/>
      <c r="FW102"/>
      <c r="FX102"/>
      <c r="FY102"/>
      <c r="FZ102"/>
      <c r="GA102"/>
      <c r="GB102"/>
      <c r="GC102"/>
      <c r="GD102"/>
      <c r="GE102"/>
      <c r="GF102"/>
      <c r="GG102"/>
      <c r="GH102"/>
      <c r="GI102"/>
      <c r="GJ102"/>
      <c r="GK102"/>
      <c r="GL102"/>
      <c r="GM102"/>
      <c r="GN102"/>
      <c r="GO102"/>
      <c r="GP102"/>
      <c r="GQ102"/>
      <c r="GR102"/>
      <c r="GS102"/>
      <c r="GT102"/>
      <c r="GU102"/>
      <c r="GV102"/>
      <c r="GW102"/>
      <c r="GX102"/>
      <c r="GY102"/>
      <c r="GZ102"/>
      <c r="HA102"/>
      <c r="HB102"/>
      <c r="HC102"/>
      <c r="HD102"/>
      <c r="HE102"/>
      <c r="HF102"/>
      <c r="HG102"/>
      <c r="HH102"/>
      <c r="HI102"/>
      <c r="HJ102"/>
      <c r="HK102"/>
      <c r="HL102"/>
      <c r="HM102"/>
      <c r="HN102"/>
      <c r="HO102"/>
      <c r="HP102"/>
      <c r="HQ102"/>
      <c r="HR102"/>
      <c r="HS102"/>
      <c r="HT102"/>
      <c r="HU102"/>
      <c r="HV102"/>
      <c r="HW102"/>
      <c r="HX102"/>
      <c r="HY102"/>
      <c r="HZ102"/>
      <c r="IA102"/>
      <c r="IB102"/>
      <c r="IC102"/>
      <c r="ID102"/>
      <c r="IE102"/>
      <c r="IF102"/>
      <c r="IG102"/>
      <c r="IH102"/>
      <c r="II102"/>
      <c r="IJ102"/>
      <c r="IK102"/>
      <c r="IL102"/>
      <c r="IM102"/>
      <c r="IN102"/>
      <c r="IO102"/>
      <c r="IP102"/>
      <c r="IQ102"/>
      <c r="IR102"/>
      <c r="IS102"/>
      <c r="IT102"/>
      <c r="IU102"/>
      <c r="IV102"/>
    </row>
    <row r="103" spans="2:256" s="209" customFormat="1" ht="12.75">
      <c r="B103" s="211"/>
      <c r="C103" s="211"/>
      <c r="FF103" s="211"/>
      <c r="FG103" s="211"/>
      <c r="FH103"/>
      <c r="FI103"/>
      <c r="FJ103"/>
      <c r="FK103"/>
      <c r="FL103"/>
      <c r="FM103"/>
      <c r="FN103"/>
      <c r="FO103"/>
      <c r="FP103"/>
      <c r="FQ103"/>
      <c r="FR103"/>
      <c r="FS103"/>
      <c r="FT103"/>
      <c r="FU103"/>
      <c r="FV103"/>
      <c r="FW103"/>
      <c r="FX103"/>
      <c r="FY103"/>
      <c r="FZ103"/>
      <c r="GA103"/>
      <c r="GB103"/>
      <c r="GC103"/>
      <c r="GD103"/>
      <c r="GE103"/>
      <c r="GF103"/>
      <c r="GG103"/>
      <c r="GH103"/>
      <c r="GI103"/>
      <c r="GJ103"/>
      <c r="GK103"/>
      <c r="GL103"/>
      <c r="GM103"/>
      <c r="GN103"/>
      <c r="GO103"/>
      <c r="GP103"/>
      <c r="GQ103"/>
      <c r="GR103"/>
      <c r="GS103"/>
      <c r="GT103"/>
      <c r="GU103"/>
      <c r="GV103"/>
      <c r="GW103"/>
      <c r="GX103"/>
      <c r="GY103"/>
      <c r="GZ103"/>
      <c r="HA103"/>
      <c r="HB103"/>
      <c r="HC103"/>
      <c r="HD103"/>
      <c r="HE103"/>
      <c r="HF103"/>
      <c r="HG103"/>
      <c r="HH103"/>
      <c r="HI103"/>
      <c r="HJ103"/>
      <c r="HK103"/>
      <c r="HL103"/>
      <c r="HM103"/>
      <c r="HN103"/>
      <c r="HO103"/>
      <c r="HP103"/>
      <c r="HQ103"/>
      <c r="HR103"/>
      <c r="HS103"/>
      <c r="HT103"/>
      <c r="HU103"/>
      <c r="HV103"/>
      <c r="HW103"/>
      <c r="HX103"/>
      <c r="HY103"/>
      <c r="HZ103"/>
      <c r="IA103"/>
      <c r="IB103"/>
      <c r="IC103"/>
      <c r="ID103"/>
      <c r="IE103"/>
      <c r="IF103"/>
      <c r="IG103"/>
      <c r="IH103"/>
      <c r="II103"/>
      <c r="IJ103"/>
      <c r="IK103"/>
      <c r="IL103"/>
      <c r="IM103"/>
      <c r="IN103"/>
      <c r="IO103"/>
      <c r="IP103"/>
      <c r="IQ103"/>
      <c r="IR103"/>
      <c r="IS103"/>
      <c r="IT103"/>
      <c r="IU103"/>
      <c r="IV103"/>
    </row>
    <row r="104" spans="2:256" s="209" customFormat="1" ht="12.75">
      <c r="B104" s="211"/>
      <c r="C104" s="211"/>
      <c r="FF104" s="211"/>
      <c r="FG104" s="211"/>
      <c r="FH104"/>
      <c r="FI104"/>
      <c r="FJ104"/>
      <c r="FK104"/>
      <c r="FL104"/>
      <c r="FM104"/>
      <c r="FN104"/>
      <c r="FO104"/>
      <c r="FP104"/>
      <c r="FQ104"/>
      <c r="FR104"/>
      <c r="FS104"/>
      <c r="FT104"/>
      <c r="FU104"/>
      <c r="FV104"/>
      <c r="FW104"/>
      <c r="FX104"/>
      <c r="FY104"/>
      <c r="FZ104"/>
      <c r="GA104"/>
      <c r="GB104"/>
      <c r="GC104"/>
      <c r="GD104"/>
      <c r="GE104"/>
      <c r="GF104"/>
      <c r="GG104"/>
      <c r="GH104"/>
      <c r="GI104"/>
      <c r="GJ104"/>
      <c r="GK104"/>
      <c r="GL104"/>
      <c r="GM104"/>
      <c r="GN104"/>
      <c r="GO104"/>
      <c r="GP104"/>
      <c r="GQ104"/>
      <c r="GR104"/>
      <c r="GS104"/>
      <c r="GT104"/>
      <c r="GU104"/>
      <c r="GV104"/>
      <c r="GW104"/>
      <c r="GX104"/>
      <c r="GY104"/>
      <c r="GZ104"/>
      <c r="HA104"/>
      <c r="HB104"/>
      <c r="HC104"/>
      <c r="HD104"/>
      <c r="HE104"/>
      <c r="HF104"/>
      <c r="HG104"/>
      <c r="HH104"/>
      <c r="HI104"/>
      <c r="HJ104"/>
      <c r="HK104"/>
      <c r="HL104"/>
      <c r="HM104"/>
      <c r="HN104"/>
      <c r="HO104"/>
      <c r="HP104"/>
      <c r="HQ104"/>
      <c r="HR104"/>
      <c r="HS104"/>
      <c r="HT104"/>
      <c r="HU104"/>
      <c r="HV104"/>
      <c r="HW104"/>
      <c r="HX104"/>
      <c r="HY104"/>
      <c r="HZ104"/>
      <c r="IA104"/>
      <c r="IB104"/>
      <c r="IC104"/>
      <c r="ID104"/>
      <c r="IE104"/>
      <c r="IF104"/>
      <c r="IG104"/>
      <c r="IH104"/>
      <c r="II104"/>
      <c r="IJ104"/>
      <c r="IK104"/>
      <c r="IL104"/>
      <c r="IM104"/>
      <c r="IN104"/>
      <c r="IO104"/>
      <c r="IP104"/>
      <c r="IQ104"/>
      <c r="IR104"/>
      <c r="IS104"/>
      <c r="IT104"/>
      <c r="IU104"/>
      <c r="IV104"/>
    </row>
    <row r="105" spans="2:256" s="209" customFormat="1" ht="12.75">
      <c r="B105" s="211"/>
      <c r="C105" s="211"/>
      <c r="FF105" s="211"/>
      <c r="FG105" s="211"/>
      <c r="FH105"/>
      <c r="FI105"/>
      <c r="FJ105"/>
      <c r="FK105"/>
      <c r="FL105"/>
      <c r="FM105"/>
      <c r="FN105"/>
      <c r="FO105"/>
      <c r="FP105"/>
      <c r="FQ105"/>
      <c r="FR105"/>
      <c r="FS105"/>
      <c r="FT105"/>
      <c r="FU105"/>
      <c r="FV105"/>
      <c r="FW105"/>
      <c r="FX105"/>
      <c r="FY105"/>
      <c r="FZ105"/>
      <c r="GA105"/>
      <c r="GB105"/>
      <c r="GC105"/>
      <c r="GD105"/>
      <c r="GE105"/>
      <c r="GF105"/>
      <c r="GG105"/>
      <c r="GH105"/>
      <c r="GI105"/>
      <c r="GJ105"/>
      <c r="GK105"/>
      <c r="GL105"/>
      <c r="GM105"/>
      <c r="GN105"/>
      <c r="GO105"/>
      <c r="GP105"/>
      <c r="GQ105"/>
      <c r="GR105"/>
      <c r="GS105"/>
      <c r="GT105"/>
      <c r="GU105"/>
      <c r="GV105"/>
      <c r="GW105"/>
      <c r="GX105"/>
      <c r="GY105"/>
      <c r="GZ105"/>
      <c r="HA105"/>
      <c r="HB105"/>
      <c r="HC105"/>
      <c r="HD105"/>
      <c r="HE105"/>
      <c r="HF105"/>
      <c r="HG105"/>
      <c r="HH105"/>
      <c r="HI105"/>
      <c r="HJ105"/>
      <c r="HK105"/>
      <c r="HL105"/>
      <c r="HM105"/>
      <c r="HN105"/>
      <c r="HO105"/>
      <c r="HP105"/>
      <c r="HQ105"/>
      <c r="HR105"/>
      <c r="HS105"/>
      <c r="HT105"/>
      <c r="HU105"/>
      <c r="HV105"/>
      <c r="HW105"/>
      <c r="HX105"/>
      <c r="HY105"/>
      <c r="HZ105"/>
      <c r="IA105"/>
      <c r="IB105"/>
      <c r="IC105"/>
      <c r="ID105"/>
      <c r="IE105"/>
      <c r="IF105"/>
      <c r="IG105"/>
      <c r="IH105"/>
      <c r="II105"/>
      <c r="IJ105"/>
      <c r="IK105"/>
      <c r="IL105"/>
      <c r="IM105"/>
      <c r="IN105"/>
      <c r="IO105"/>
      <c r="IP105"/>
      <c r="IQ105"/>
      <c r="IR105"/>
      <c r="IS105"/>
      <c r="IT105"/>
      <c r="IU105"/>
      <c r="IV105"/>
    </row>
    <row r="106" spans="2:256" s="209" customFormat="1" ht="12.75">
      <c r="B106" s="211"/>
      <c r="C106" s="211"/>
      <c r="FF106" s="211"/>
      <c r="FG106" s="211"/>
      <c r="FH106"/>
      <c r="FI106"/>
      <c r="FJ106"/>
      <c r="FK106"/>
      <c r="FL106"/>
      <c r="FM106"/>
      <c r="FN106"/>
      <c r="FO106"/>
      <c r="FP106"/>
      <c r="FQ106"/>
      <c r="FR106"/>
      <c r="FS106"/>
      <c r="FT106"/>
      <c r="FU106"/>
      <c r="FV106"/>
      <c r="FW106"/>
      <c r="FX106"/>
      <c r="FY106"/>
      <c r="FZ106"/>
      <c r="GA106"/>
      <c r="GB106"/>
      <c r="GC106"/>
      <c r="GD106"/>
      <c r="GE106"/>
      <c r="GF106"/>
      <c r="GG106"/>
      <c r="GH106"/>
      <c r="GI106"/>
      <c r="GJ106"/>
      <c r="GK106"/>
      <c r="GL106"/>
      <c r="GM106"/>
      <c r="GN106"/>
      <c r="GO106"/>
      <c r="GP106"/>
      <c r="GQ106"/>
      <c r="GR106"/>
      <c r="GS106"/>
      <c r="GT106"/>
      <c r="GU106"/>
      <c r="GV106"/>
      <c r="GW106"/>
      <c r="GX106"/>
      <c r="GY106"/>
      <c r="GZ106"/>
      <c r="HA106"/>
      <c r="HB106"/>
      <c r="HC106"/>
      <c r="HD106"/>
      <c r="HE106"/>
      <c r="HF106"/>
      <c r="HG106"/>
      <c r="HH106"/>
      <c r="HI106"/>
      <c r="HJ106"/>
      <c r="HK106"/>
      <c r="HL106"/>
      <c r="HM106"/>
      <c r="HN106"/>
      <c r="HO106"/>
      <c r="HP106"/>
      <c r="HQ106"/>
      <c r="HR106"/>
      <c r="HS106"/>
      <c r="HT106"/>
      <c r="HU106"/>
      <c r="HV106"/>
      <c r="HW106"/>
      <c r="HX106"/>
      <c r="HY106"/>
      <c r="HZ106"/>
      <c r="IA106"/>
      <c r="IB106"/>
      <c r="IC106"/>
      <c r="ID106"/>
      <c r="IE106"/>
      <c r="IF106"/>
      <c r="IG106"/>
      <c r="IH106"/>
      <c r="II106"/>
      <c r="IJ106"/>
      <c r="IK106"/>
      <c r="IL106"/>
      <c r="IM106"/>
      <c r="IN106"/>
      <c r="IO106"/>
      <c r="IP106"/>
      <c r="IQ106"/>
      <c r="IR106"/>
      <c r="IS106"/>
      <c r="IT106"/>
      <c r="IU106"/>
      <c r="IV106"/>
    </row>
    <row r="107" spans="2:256" s="209" customFormat="1" ht="12.75">
      <c r="B107" s="211"/>
      <c r="C107" s="211"/>
      <c r="FF107" s="211"/>
      <c r="FG107" s="211"/>
      <c r="FH107"/>
      <c r="FI107"/>
      <c r="FJ107"/>
      <c r="FK107"/>
      <c r="FL107"/>
      <c r="FM107"/>
      <c r="FN107"/>
      <c r="FO107"/>
      <c r="FP107"/>
      <c r="FQ107"/>
      <c r="FR107"/>
      <c r="FS107"/>
      <c r="FT107"/>
      <c r="FU107"/>
      <c r="FV107"/>
      <c r="FW107"/>
      <c r="FX107"/>
      <c r="FY107"/>
      <c r="FZ107"/>
      <c r="GA107"/>
      <c r="GB107"/>
      <c r="GC107"/>
      <c r="GD107"/>
      <c r="GE107"/>
      <c r="GF107"/>
      <c r="GG107"/>
      <c r="GH107"/>
      <c r="GI107"/>
      <c r="GJ107"/>
      <c r="GK107"/>
      <c r="GL107"/>
      <c r="GM107"/>
      <c r="GN107"/>
      <c r="GO107"/>
      <c r="GP107"/>
      <c r="GQ107"/>
      <c r="GR107"/>
      <c r="GS107"/>
      <c r="GT107"/>
      <c r="GU107"/>
      <c r="GV107"/>
      <c r="GW107"/>
      <c r="GX107"/>
      <c r="GY107"/>
      <c r="GZ107"/>
      <c r="HA107"/>
      <c r="HB107"/>
      <c r="HC107"/>
      <c r="HD107"/>
      <c r="HE107"/>
      <c r="HF107"/>
      <c r="HG107"/>
      <c r="HH107"/>
      <c r="HI107"/>
      <c r="HJ107"/>
      <c r="HK107"/>
      <c r="HL107"/>
      <c r="HM107"/>
      <c r="HN107"/>
      <c r="HO107"/>
      <c r="HP107"/>
      <c r="HQ107"/>
      <c r="HR107"/>
      <c r="HS107"/>
      <c r="HT107"/>
      <c r="HU107"/>
      <c r="HV107"/>
      <c r="HW107"/>
      <c r="HX107"/>
      <c r="HY107"/>
      <c r="HZ107"/>
      <c r="IA107"/>
      <c r="IB107"/>
      <c r="IC107"/>
      <c r="ID107"/>
      <c r="IE107"/>
      <c r="IF107"/>
      <c r="IG107"/>
      <c r="IH107"/>
      <c r="II107"/>
      <c r="IJ107"/>
      <c r="IK107"/>
      <c r="IL107"/>
      <c r="IM107"/>
      <c r="IN107"/>
      <c r="IO107"/>
      <c r="IP107"/>
      <c r="IQ107"/>
      <c r="IR107"/>
      <c r="IS107"/>
      <c r="IT107"/>
      <c r="IU107"/>
      <c r="IV107"/>
    </row>
    <row r="108" spans="2:256" s="209" customFormat="1" ht="12.75">
      <c r="B108" s="211"/>
      <c r="C108" s="211"/>
      <c r="FF108" s="211"/>
      <c r="FG108" s="211"/>
      <c r="FH108"/>
      <c r="FI108"/>
      <c r="FJ108"/>
      <c r="FK108"/>
      <c r="FL108"/>
      <c r="FM108"/>
      <c r="FN108"/>
      <c r="FO108"/>
      <c r="FP108"/>
      <c r="FQ108"/>
      <c r="FR108"/>
      <c r="FS108"/>
      <c r="FT108"/>
      <c r="FU108"/>
      <c r="FV108"/>
      <c r="FW108"/>
      <c r="FX108"/>
      <c r="FY108"/>
      <c r="FZ108"/>
      <c r="GA108"/>
      <c r="GB108"/>
      <c r="GC108"/>
      <c r="GD108"/>
      <c r="GE108"/>
      <c r="GF108"/>
      <c r="GG108"/>
      <c r="GH108"/>
      <c r="GI108"/>
      <c r="GJ108"/>
      <c r="GK108"/>
      <c r="GL108"/>
      <c r="GM108"/>
      <c r="GN108"/>
      <c r="GO108"/>
      <c r="GP108"/>
      <c r="GQ108"/>
      <c r="GR108"/>
      <c r="GS108"/>
      <c r="GT108"/>
      <c r="GU108"/>
      <c r="GV108"/>
      <c r="GW108"/>
      <c r="GX108"/>
      <c r="GY108"/>
      <c r="GZ108"/>
      <c r="HA108"/>
      <c r="HB108"/>
      <c r="HC108"/>
      <c r="HD108"/>
      <c r="HE108"/>
      <c r="HF108"/>
      <c r="HG108"/>
      <c r="HH108"/>
      <c r="HI108"/>
      <c r="HJ108"/>
      <c r="HK108"/>
      <c r="HL108"/>
      <c r="HM108"/>
      <c r="HN108"/>
      <c r="HO108"/>
      <c r="HP108"/>
      <c r="HQ108"/>
      <c r="HR108"/>
      <c r="HS108"/>
      <c r="HT108"/>
      <c r="HU108"/>
      <c r="HV108"/>
      <c r="HW108"/>
      <c r="HX108"/>
      <c r="HY108"/>
      <c r="HZ108"/>
      <c r="IA108"/>
      <c r="IB108"/>
      <c r="IC108"/>
      <c r="ID108"/>
      <c r="IE108"/>
      <c r="IF108"/>
      <c r="IG108"/>
      <c r="IH108"/>
      <c r="II108"/>
      <c r="IJ108"/>
      <c r="IK108"/>
      <c r="IL108"/>
      <c r="IM108"/>
      <c r="IN108"/>
      <c r="IO108"/>
      <c r="IP108"/>
      <c r="IQ108"/>
      <c r="IR108"/>
      <c r="IS108"/>
      <c r="IT108"/>
      <c r="IU108"/>
      <c r="IV108"/>
    </row>
    <row r="109" spans="2:256" s="209" customFormat="1" ht="12.75">
      <c r="B109" s="211"/>
      <c r="C109" s="211"/>
      <c r="FF109" s="211"/>
      <c r="FG109" s="211"/>
      <c r="FH109"/>
      <c r="FI109"/>
      <c r="FJ109"/>
      <c r="FK109"/>
      <c r="FL109"/>
      <c r="FM109"/>
      <c r="FN109"/>
      <c r="FO109"/>
      <c r="FP109"/>
      <c r="FQ109"/>
      <c r="FR109"/>
      <c r="FS109"/>
      <c r="FT109"/>
      <c r="FU109"/>
      <c r="FV109"/>
      <c r="FW109"/>
      <c r="FX109"/>
      <c r="FY109"/>
      <c r="FZ109"/>
      <c r="GA109"/>
      <c r="GB109"/>
      <c r="GC109"/>
      <c r="GD109"/>
      <c r="GE109"/>
      <c r="GF109"/>
      <c r="GG109"/>
      <c r="GH109"/>
      <c r="GI109"/>
      <c r="GJ109"/>
      <c r="GK109"/>
      <c r="GL109"/>
      <c r="GM109"/>
      <c r="GN109"/>
      <c r="GO109"/>
      <c r="GP109"/>
      <c r="GQ109"/>
      <c r="GR109"/>
      <c r="GS109"/>
      <c r="GT109"/>
      <c r="GU109"/>
      <c r="GV109"/>
      <c r="GW109"/>
      <c r="GX109"/>
      <c r="GY109"/>
      <c r="GZ109"/>
      <c r="HA109"/>
      <c r="HB109"/>
      <c r="HC109"/>
      <c r="HD109"/>
      <c r="HE109"/>
      <c r="HF109"/>
      <c r="HG109"/>
      <c r="HH109"/>
      <c r="HI109"/>
      <c r="HJ109"/>
      <c r="HK109"/>
      <c r="HL109"/>
      <c r="HM109"/>
      <c r="HN109"/>
      <c r="HO109"/>
      <c r="HP109"/>
      <c r="HQ109"/>
      <c r="HR109"/>
      <c r="HS109"/>
      <c r="HT109"/>
      <c r="HU109"/>
      <c r="HV109"/>
      <c r="HW109"/>
      <c r="HX109"/>
      <c r="HY109"/>
      <c r="HZ109"/>
      <c r="IA109"/>
      <c r="IB109"/>
      <c r="IC109"/>
      <c r="ID109"/>
      <c r="IE109"/>
      <c r="IF109"/>
      <c r="IG109"/>
      <c r="IH109"/>
      <c r="II109"/>
      <c r="IJ109"/>
      <c r="IK109"/>
      <c r="IL109"/>
      <c r="IM109"/>
      <c r="IN109"/>
      <c r="IO109"/>
      <c r="IP109"/>
      <c r="IQ109"/>
      <c r="IR109"/>
      <c r="IS109"/>
      <c r="IT109"/>
      <c r="IU109"/>
      <c r="IV109"/>
    </row>
    <row r="110" spans="2:256" s="209" customFormat="1" ht="12.75">
      <c r="B110" s="211"/>
      <c r="C110" s="211"/>
      <c r="FF110" s="211"/>
      <c r="FG110" s="211"/>
      <c r="FH110"/>
      <c r="FI110"/>
      <c r="FJ110"/>
      <c r="FK110"/>
      <c r="FL110"/>
      <c r="FM110"/>
      <c r="FN110"/>
      <c r="FO110"/>
      <c r="FP110"/>
      <c r="FQ110"/>
      <c r="FR110"/>
      <c r="FS110"/>
      <c r="FT110"/>
      <c r="FU110"/>
      <c r="FV110"/>
      <c r="FW110"/>
      <c r="FX110"/>
      <c r="FY110"/>
      <c r="FZ110"/>
      <c r="GA110"/>
      <c r="GB110"/>
      <c r="GC110"/>
      <c r="GD110"/>
      <c r="GE110"/>
      <c r="GF110"/>
      <c r="GG110"/>
      <c r="GH110"/>
      <c r="GI110"/>
      <c r="GJ110"/>
      <c r="GK110"/>
      <c r="GL110"/>
      <c r="GM110"/>
      <c r="GN110"/>
      <c r="GO110"/>
      <c r="GP110"/>
      <c r="GQ110"/>
      <c r="GR110"/>
      <c r="GS110"/>
      <c r="GT110"/>
      <c r="GU110"/>
      <c r="GV110"/>
      <c r="GW110"/>
      <c r="GX110"/>
      <c r="GY110"/>
      <c r="GZ110"/>
      <c r="HA110"/>
      <c r="HB110"/>
      <c r="HC110"/>
      <c r="HD110"/>
      <c r="HE110"/>
      <c r="HF110"/>
      <c r="HG110"/>
      <c r="HH110"/>
      <c r="HI110"/>
      <c r="HJ110"/>
      <c r="HK110"/>
      <c r="HL110"/>
      <c r="HM110"/>
      <c r="HN110"/>
      <c r="HO110"/>
      <c r="HP110"/>
      <c r="HQ110"/>
      <c r="HR110"/>
      <c r="HS110"/>
      <c r="HT110"/>
      <c r="HU110"/>
      <c r="HV110"/>
      <c r="HW110"/>
      <c r="HX110"/>
      <c r="HY110"/>
      <c r="HZ110"/>
      <c r="IA110"/>
      <c r="IB110"/>
      <c r="IC110"/>
      <c r="ID110"/>
      <c r="IE110"/>
      <c r="IF110"/>
      <c r="IG110"/>
      <c r="IH110"/>
      <c r="II110"/>
      <c r="IJ110"/>
      <c r="IK110"/>
      <c r="IL110"/>
      <c r="IM110"/>
      <c r="IN110"/>
      <c r="IO110"/>
      <c r="IP110"/>
      <c r="IQ110"/>
      <c r="IR110"/>
      <c r="IS110"/>
      <c r="IT110"/>
      <c r="IU110"/>
      <c r="IV110"/>
    </row>
    <row r="111" spans="2:256" s="209" customFormat="1" ht="12.75">
      <c r="B111" s="211"/>
      <c r="C111" s="211"/>
      <c r="FF111" s="211"/>
      <c r="FG111" s="211"/>
      <c r="FH111"/>
      <c r="FI111"/>
      <c r="FJ111"/>
      <c r="FK111"/>
      <c r="FL111"/>
      <c r="FM111"/>
      <c r="FN111"/>
      <c r="FO111"/>
      <c r="FP111"/>
      <c r="FQ111"/>
      <c r="FR111"/>
      <c r="FS111"/>
      <c r="FT111"/>
      <c r="FU111"/>
      <c r="FV111"/>
      <c r="FW111"/>
      <c r="FX111"/>
      <c r="FY111"/>
      <c r="FZ111"/>
      <c r="GA111"/>
      <c r="GB111"/>
      <c r="GC111"/>
      <c r="GD111"/>
      <c r="GE111"/>
      <c r="GF111"/>
      <c r="GG111"/>
      <c r="GH111"/>
      <c r="GI111"/>
      <c r="GJ111"/>
      <c r="GK111"/>
      <c r="GL111"/>
      <c r="GM111"/>
      <c r="GN111"/>
      <c r="GO111"/>
      <c r="GP111"/>
      <c r="GQ111"/>
      <c r="GR111"/>
      <c r="GS111"/>
      <c r="GT111"/>
      <c r="GU111"/>
      <c r="GV111"/>
      <c r="GW111"/>
      <c r="GX111"/>
      <c r="GY111"/>
      <c r="GZ111"/>
      <c r="HA111"/>
      <c r="HB111"/>
      <c r="HC111"/>
      <c r="HD111"/>
      <c r="HE111"/>
      <c r="HF111"/>
      <c r="HG111"/>
      <c r="HH111"/>
      <c r="HI111"/>
      <c r="HJ111"/>
      <c r="HK111"/>
      <c r="HL111"/>
      <c r="HM111"/>
      <c r="HN111"/>
      <c r="HO111"/>
      <c r="HP111"/>
      <c r="HQ111"/>
      <c r="HR111"/>
      <c r="HS111"/>
      <c r="HT111"/>
      <c r="HU111"/>
      <c r="HV111"/>
      <c r="HW111"/>
      <c r="HX111"/>
      <c r="HY111"/>
      <c r="HZ111"/>
      <c r="IA111"/>
      <c r="IB111"/>
      <c r="IC111"/>
      <c r="ID111"/>
      <c r="IE111"/>
      <c r="IF111"/>
      <c r="IG111"/>
      <c r="IH111"/>
      <c r="II111"/>
      <c r="IJ111"/>
      <c r="IK111"/>
      <c r="IL111"/>
      <c r="IM111"/>
      <c r="IN111"/>
      <c r="IO111"/>
      <c r="IP111"/>
      <c r="IQ111"/>
      <c r="IR111"/>
      <c r="IS111"/>
      <c r="IT111"/>
      <c r="IU111"/>
      <c r="IV111"/>
    </row>
    <row r="112" spans="2:256" s="209" customFormat="1" ht="12.75">
      <c r="B112" s="211"/>
      <c r="C112" s="211"/>
      <c r="FF112" s="211"/>
      <c r="FG112" s="211"/>
      <c r="FH112"/>
      <c r="FI112"/>
      <c r="FJ112"/>
      <c r="FK112"/>
      <c r="FL112"/>
      <c r="FM112"/>
      <c r="FN112"/>
      <c r="FO112"/>
      <c r="FP112"/>
      <c r="FQ112"/>
      <c r="FR112"/>
      <c r="FS112"/>
      <c r="FT112"/>
      <c r="FU112"/>
      <c r="FV112"/>
      <c r="FW112"/>
      <c r="FX112"/>
      <c r="FY112"/>
      <c r="FZ112"/>
      <c r="GA112"/>
      <c r="GB112"/>
      <c r="GC112"/>
      <c r="GD112"/>
      <c r="GE112"/>
      <c r="GF112"/>
      <c r="GG112"/>
      <c r="GH112"/>
      <c r="GI112"/>
      <c r="GJ112"/>
      <c r="GK112"/>
      <c r="GL112"/>
      <c r="GM112"/>
      <c r="GN112"/>
      <c r="GO112"/>
      <c r="GP112"/>
      <c r="GQ112"/>
      <c r="GR112"/>
      <c r="GS112"/>
      <c r="GT112"/>
      <c r="GU112"/>
      <c r="GV112"/>
      <c r="GW112"/>
      <c r="GX112"/>
      <c r="GY112"/>
      <c r="GZ112"/>
      <c r="HA112"/>
      <c r="HB112"/>
      <c r="HC112"/>
      <c r="HD112"/>
      <c r="HE112"/>
      <c r="HF112"/>
      <c r="HG112"/>
      <c r="HH112"/>
      <c r="HI112"/>
      <c r="HJ112"/>
      <c r="HK112"/>
      <c r="HL112"/>
      <c r="HM112"/>
      <c r="HN112"/>
      <c r="HO112"/>
      <c r="HP112"/>
      <c r="HQ112"/>
      <c r="HR112"/>
      <c r="HS112"/>
      <c r="HT112"/>
      <c r="HU112"/>
      <c r="HV112"/>
      <c r="HW112"/>
      <c r="HX112"/>
      <c r="HY112"/>
      <c r="HZ112"/>
      <c r="IA112"/>
      <c r="IB112"/>
      <c r="IC112"/>
      <c r="ID112"/>
      <c r="IE112"/>
      <c r="IF112"/>
      <c r="IG112"/>
      <c r="IH112"/>
      <c r="II112"/>
      <c r="IJ112"/>
      <c r="IK112"/>
      <c r="IL112"/>
      <c r="IM112"/>
      <c r="IN112"/>
      <c r="IO112"/>
      <c r="IP112"/>
      <c r="IQ112"/>
      <c r="IR112"/>
      <c r="IS112"/>
      <c r="IT112"/>
      <c r="IU112"/>
      <c r="IV112"/>
    </row>
    <row r="113" spans="2:163" ht="12.75">
      <c r="B113" s="212"/>
      <c r="C113" s="6"/>
      <c r="FF113" s="6"/>
      <c r="FG113" s="6"/>
    </row>
    <row r="114" spans="2:163" ht="12.75">
      <c r="B114" s="212"/>
      <c r="C114" s="6"/>
      <c r="FF114" s="6"/>
      <c r="FG114" s="6"/>
    </row>
    <row r="115" spans="2:163" ht="12.75">
      <c r="B115" s="212"/>
      <c r="C115" s="6"/>
      <c r="FF115" s="6"/>
      <c r="FG115" s="6"/>
    </row>
    <row r="116" spans="2:163" ht="12.75">
      <c r="B116" s="212"/>
      <c r="C116" s="6"/>
      <c r="FF116" s="6"/>
      <c r="FG116" s="6"/>
    </row>
    <row r="117" spans="2:163" ht="12.75">
      <c r="B117" s="212"/>
      <c r="C117" s="6"/>
      <c r="FF117" s="6"/>
      <c r="FG117" s="6"/>
    </row>
    <row r="118" spans="2:163" ht="12.75">
      <c r="B118" s="212"/>
      <c r="C118" s="6"/>
      <c r="FF118" s="6"/>
      <c r="FG118" s="6"/>
    </row>
    <row r="119" spans="2:163" ht="12.75">
      <c r="B119" s="212"/>
      <c r="C119" s="6"/>
      <c r="FF119" s="6"/>
      <c r="FG119" s="6"/>
    </row>
    <row r="120" spans="2:163" ht="12.75">
      <c r="B120" s="212"/>
      <c r="C120" s="6"/>
      <c r="FF120" s="6"/>
      <c r="FG120" s="6"/>
    </row>
    <row r="121" spans="2:163" ht="12.75">
      <c r="B121" s="212"/>
      <c r="C121" s="6"/>
      <c r="FF121" s="6"/>
      <c r="FG121" s="6"/>
    </row>
    <row r="122" spans="2:163" ht="12.75">
      <c r="B122" s="212"/>
      <c r="C122" s="6"/>
      <c r="FF122" s="6"/>
      <c r="FG122" s="6"/>
    </row>
    <row r="123" spans="2:163" ht="12.75">
      <c r="B123" s="212"/>
      <c r="C123" s="6"/>
      <c r="FF123" s="6"/>
      <c r="FG123" s="6"/>
    </row>
    <row r="124" spans="2:163" ht="12.75">
      <c r="B124" s="212"/>
      <c r="C124" s="6"/>
      <c r="FF124" s="6"/>
      <c r="FG124" s="6"/>
    </row>
    <row r="125" spans="2:163" ht="12.75">
      <c r="B125" s="212"/>
      <c r="C125" s="6"/>
      <c r="FF125" s="6"/>
      <c r="FG125" s="6"/>
    </row>
    <row r="126" spans="2:163" ht="12.75">
      <c r="B126" s="212"/>
      <c r="C126" s="6"/>
      <c r="FF126" s="6"/>
      <c r="FG126" s="6"/>
    </row>
    <row r="127" spans="2:163" ht="12.75">
      <c r="B127" s="212"/>
      <c r="C127" s="6"/>
      <c r="FF127" s="6"/>
      <c r="FG127" s="6"/>
    </row>
    <row r="128" spans="2:163" ht="12.75">
      <c r="B128" s="212"/>
      <c r="C128" s="6"/>
      <c r="FF128" s="6"/>
      <c r="FG128" s="6"/>
    </row>
    <row r="129" spans="2:163" ht="12.75">
      <c r="B129" s="212"/>
      <c r="C129" s="6"/>
      <c r="FF129" s="6"/>
      <c r="FG129" s="6"/>
    </row>
    <row r="130" spans="2:163" ht="12.75">
      <c r="B130" s="212"/>
      <c r="C130" s="6"/>
      <c r="FF130" s="6"/>
      <c r="FG130" s="6"/>
    </row>
    <row r="131" spans="2:163" ht="12.75">
      <c r="B131" s="212"/>
      <c r="C131" s="6"/>
      <c r="FF131" s="6"/>
      <c r="FG131" s="6"/>
    </row>
    <row r="132" spans="2:163" ht="12.75">
      <c r="B132" s="212"/>
      <c r="C132" s="6"/>
      <c r="FF132" s="6"/>
      <c r="FG132" s="6"/>
    </row>
    <row r="133" spans="2:163" ht="12.75">
      <c r="B133" s="212"/>
      <c r="C133" s="6"/>
      <c r="FF133" s="6"/>
      <c r="FG133" s="6"/>
    </row>
    <row r="134" spans="2:163" ht="12.75">
      <c r="B134" s="212"/>
      <c r="C134" s="6"/>
      <c r="FF134" s="6"/>
      <c r="FG134" s="6"/>
    </row>
    <row r="135" spans="2:163" ht="12.75">
      <c r="B135" s="212"/>
      <c r="C135" s="6"/>
      <c r="FF135" s="6"/>
      <c r="FG135" s="6"/>
    </row>
    <row r="136" spans="2:163" ht="12.75">
      <c r="B136" s="212"/>
      <c r="C136" s="6"/>
      <c r="FF136" s="6"/>
      <c r="FG136" s="6"/>
    </row>
    <row r="137" spans="2:163" ht="12.75">
      <c r="B137" s="212"/>
      <c r="C137" s="6"/>
      <c r="FF137" s="6"/>
      <c r="FG137" s="6"/>
    </row>
    <row r="138" spans="2:163" ht="12.75">
      <c r="B138" s="212"/>
      <c r="C138" s="6"/>
      <c r="FF138" s="6"/>
      <c r="FG138" s="6"/>
    </row>
    <row r="139" spans="2:163" ht="12.75">
      <c r="B139" s="212"/>
      <c r="C139" s="6"/>
      <c r="FF139" s="6"/>
      <c r="FG139" s="6"/>
    </row>
    <row r="140" spans="2:163" ht="12.75">
      <c r="B140" s="212"/>
      <c r="C140" s="6"/>
      <c r="FF140" s="6"/>
      <c r="FG140" s="6"/>
    </row>
    <row r="141" spans="2:163" ht="12.75">
      <c r="B141" s="212"/>
      <c r="C141" s="6"/>
      <c r="FF141" s="6"/>
      <c r="FG141" s="6"/>
    </row>
    <row r="142" spans="2:163" ht="12.75">
      <c r="B142" s="212"/>
      <c r="C142" s="6"/>
      <c r="FF142" s="6"/>
      <c r="FG142" s="6"/>
    </row>
    <row r="143" spans="2:163" ht="12.75">
      <c r="B143" s="212"/>
      <c r="C143" s="6"/>
      <c r="FF143" s="6"/>
      <c r="FG143" s="6"/>
    </row>
    <row r="144" spans="2:163" ht="12.75">
      <c r="B144" s="212"/>
      <c r="C144" s="6"/>
      <c r="FF144" s="6"/>
      <c r="FG144" s="6"/>
    </row>
  </sheetData>
  <mergeCells count="17">
    <mergeCell ref="A1:C1"/>
    <mergeCell ref="E1:I1"/>
    <mergeCell ref="A2:C2"/>
    <mergeCell ref="E2:I2"/>
    <mergeCell ref="A3:C3"/>
    <mergeCell ref="D3:E3"/>
    <mergeCell ref="F3:H3"/>
    <mergeCell ref="I3:L4"/>
    <mergeCell ref="A4:B4"/>
    <mergeCell ref="C4:D4"/>
    <mergeCell ref="F4:H4"/>
    <mergeCell ref="D5:E5"/>
    <mergeCell ref="F5:H5"/>
    <mergeCell ref="I5:L5"/>
    <mergeCell ref="A6:C8"/>
    <mergeCell ref="P6:T6"/>
    <mergeCell ref="A16:C16"/>
  </mergeCells>
  <hyperlinks>
    <hyperlink ref="E2" display="Home"/>
    <hyperlink ref="F3" display="OpenOffice Table"/>
    <hyperlink ref="F4" display="MS Excel Table"/>
    <hyperlink ref="F5" display="Tab delimited Table"/>
    <hyperlink ref="I5" r:id="rId1" display="Genevestigator database"/>
    <hyperlink ref="A16" r:id="rId2" display="Juergen Ehlting"/>
  </hyperlink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1644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Juergen Ehlting</cp:lastModifiedBy>
  <cp:lastPrinted>1601-01-01T00:06:31Z</cp:lastPrinted>
  <dcterms:created xsi:type="dcterms:W3CDTF">2006-01-17T12:38:31Z</dcterms:created>
  <dcterms:modified xsi:type="dcterms:W3CDTF">2006-06-26T14:13:18Z</dcterms:modified>
  <cp:category/>
  <cp:version/>
  <cp:contentType/>
  <cp:contentStatus/>
  <cp:revision>25</cp:revision>
</cp:coreProperties>
</file>